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888" windowHeight="9288" activeTab="3"/>
  </bookViews>
  <sheets>
    <sheet name="Вероятности s_j" sheetId="1" r:id="rId1"/>
    <sheet name="Вероятности p_m" sheetId="2" r:id="rId2"/>
    <sheet name="Обобщение" sheetId="3" r:id="rId3"/>
    <sheet name="Задача 4" sheetId="5" r:id="rId4"/>
  </sheets>
  <calcPr calcId="145621"/>
</workbook>
</file>

<file path=xl/calcChain.xml><?xml version="1.0" encoding="utf-8"?>
<calcChain xmlns="http://schemas.openxmlformats.org/spreadsheetml/2006/main">
  <c r="G2" i="5" l="1"/>
  <c r="K1" i="5" l="1"/>
  <c r="F4" i="5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G55" i="5"/>
  <c r="H55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E6" i="5" l="1"/>
  <c r="E5" i="5"/>
  <c r="AI6" i="1"/>
  <c r="AJ6" i="1" s="1"/>
  <c r="AK6" i="1" s="1"/>
  <c r="AL6" i="1" s="1"/>
  <c r="AM6" i="1" s="1"/>
  <c r="AN6" i="1" s="1"/>
  <c r="AO6" i="1" s="1"/>
  <c r="AP6" i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AI7" i="1"/>
  <c r="AJ7" i="1"/>
  <c r="AK7" i="1" s="1"/>
  <c r="AL7" i="1"/>
  <c r="AM7" i="1" s="1"/>
  <c r="AN7" i="1" s="1"/>
  <c r="AO7" i="1" s="1"/>
  <c r="AP7" i="1" s="1"/>
  <c r="AQ7" i="1" s="1"/>
  <c r="AR7" i="1" s="1"/>
  <c r="AS7" i="1" s="1"/>
  <c r="AT7" i="1"/>
  <c r="AU7" i="1" s="1"/>
  <c r="AV7" i="1" s="1"/>
  <c r="AW7" i="1" s="1"/>
  <c r="AX7" i="1" s="1"/>
  <c r="AY7" i="1" s="1"/>
  <c r="AZ7" i="1" s="1"/>
  <c r="BA7" i="1" s="1"/>
  <c r="BB7" i="1" s="1"/>
  <c r="AI8" i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AI9" i="1"/>
  <c r="AJ9" i="1"/>
  <c r="AK9" i="1" s="1"/>
  <c r="AL9" i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AI10" i="1"/>
  <c r="AJ10" i="1" s="1"/>
  <c r="AK10" i="1" s="1"/>
  <c r="AL10" i="1" s="1"/>
  <c r="AM10" i="1" s="1"/>
  <c r="AN10" i="1" s="1"/>
  <c r="AO10" i="1" s="1"/>
  <c r="AP10" i="1" s="1"/>
  <c r="AQ10" i="1" s="1"/>
  <c r="AR10" i="1" s="1"/>
  <c r="AS10" i="1"/>
  <c r="AT10" i="1" s="1"/>
  <c r="AU10" i="1" s="1"/>
  <c r="AV10" i="1" s="1"/>
  <c r="AW10" i="1" s="1"/>
  <c r="AX10" i="1"/>
  <c r="AY10" i="1" s="1"/>
  <c r="AZ10" i="1" s="1"/>
  <c r="BA10" i="1" s="1"/>
  <c r="BB10" i="1" s="1"/>
  <c r="AI11" i="1"/>
  <c r="AJ11" i="1"/>
  <c r="AK11" i="1" s="1"/>
  <c r="AL11" i="1"/>
  <c r="AM11" i="1" s="1"/>
  <c r="AN11" i="1" s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AI12" i="1"/>
  <c r="AJ12" i="1" s="1"/>
  <c r="AK12" i="1" s="1"/>
  <c r="AL12" i="1" s="1"/>
  <c r="AM12" i="1" s="1"/>
  <c r="AN12" i="1" s="1"/>
  <c r="AO12" i="1" s="1"/>
  <c r="AP12" i="1" s="1"/>
  <c r="AQ12" i="1" s="1"/>
  <c r="AR12" i="1" s="1"/>
  <c r="AS12" i="1"/>
  <c r="AT12" i="1" s="1"/>
  <c r="AU12" i="1" s="1"/>
  <c r="AV12" i="1" s="1"/>
  <c r="AW12" i="1" s="1"/>
  <c r="AX12" i="1" s="1"/>
  <c r="AY12" i="1" s="1"/>
  <c r="AZ12" i="1" s="1"/>
  <c r="BA12" i="1" s="1"/>
  <c r="BB12" i="1" s="1"/>
  <c r="AI13" i="1"/>
  <c r="AJ13" i="1"/>
  <c r="AK13" i="1" s="1"/>
  <c r="AL13" i="1"/>
  <c r="AM13" i="1" s="1"/>
  <c r="AN13" i="1" s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AI14" i="1"/>
  <c r="AJ14" i="1" s="1"/>
  <c r="AK14" i="1"/>
  <c r="AL14" i="1" s="1"/>
  <c r="AM14" i="1" s="1"/>
  <c r="AN14" i="1" s="1"/>
  <c r="AO14" i="1" s="1"/>
  <c r="AP14" i="1"/>
  <c r="AQ14" i="1" s="1"/>
  <c r="AR14" i="1" s="1"/>
  <c r="AS14" i="1"/>
  <c r="AT14" i="1" s="1"/>
  <c r="AU14" i="1" s="1"/>
  <c r="AV14" i="1" s="1"/>
  <c r="AW14" i="1" s="1"/>
  <c r="AX14" i="1" s="1"/>
  <c r="AY14" i="1" s="1"/>
  <c r="AZ14" i="1" s="1"/>
  <c r="BA14" i="1" s="1"/>
  <c r="BB14" i="1" s="1"/>
  <c r="AI15" i="1"/>
  <c r="AJ15" i="1"/>
  <c r="AK15" i="1" s="1"/>
  <c r="AL15" i="1"/>
  <c r="AM15" i="1" s="1"/>
  <c r="AN15" i="1" s="1"/>
  <c r="AO15" i="1"/>
  <c r="AP15" i="1" s="1"/>
  <c r="AQ15" i="1" s="1"/>
  <c r="AR15" i="1" s="1"/>
  <c r="AS15" i="1" s="1"/>
  <c r="AT15" i="1" s="1"/>
  <c r="AU15" i="1" s="1"/>
  <c r="AV15" i="1" s="1"/>
  <c r="AW15" i="1" s="1"/>
  <c r="AX15" i="1" s="1"/>
  <c r="AY15" i="1" s="1"/>
  <c r="AZ15" i="1" s="1"/>
  <c r="BA15" i="1" s="1"/>
  <c r="BB15" i="1" s="1"/>
  <c r="AI16" i="1"/>
  <c r="AJ16" i="1" s="1"/>
  <c r="AK16" i="1"/>
  <c r="AL16" i="1" s="1"/>
  <c r="AM16" i="1" s="1"/>
  <c r="AN16" i="1" s="1"/>
  <c r="AO16" i="1" s="1"/>
  <c r="AP16" i="1" s="1"/>
  <c r="AQ16" i="1" s="1"/>
  <c r="AR16" i="1" s="1"/>
  <c r="AS16" i="1" s="1"/>
  <c r="AT16" i="1" s="1"/>
  <c r="AU16" i="1" s="1"/>
  <c r="AV16" i="1" s="1"/>
  <c r="AW16" i="1" s="1"/>
  <c r="AX16" i="1" s="1"/>
  <c r="AY16" i="1" s="1"/>
  <c r="AZ16" i="1" s="1"/>
  <c r="BA16" i="1" s="1"/>
  <c r="BB16" i="1" s="1"/>
  <c r="AI17" i="1"/>
  <c r="AJ17" i="1"/>
  <c r="AK17" i="1" s="1"/>
  <c r="AL17" i="1"/>
  <c r="AM17" i="1" s="1"/>
  <c r="AN17" i="1" s="1"/>
  <c r="AO17" i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AZ17" i="1" s="1"/>
  <c r="BA17" i="1" s="1"/>
  <c r="BB17" i="1" s="1"/>
  <c r="AI18" i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AI19" i="1"/>
  <c r="AJ19" i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AI20" i="1"/>
  <c r="AJ20" i="1" s="1"/>
  <c r="AK20" i="1"/>
  <c r="AL20" i="1" s="1"/>
  <c r="AM20" i="1" s="1"/>
  <c r="AN20" i="1" s="1"/>
  <c r="AO20" i="1" s="1"/>
  <c r="AP20" i="1"/>
  <c r="AQ20" i="1" s="1"/>
  <c r="AR20" i="1" s="1"/>
  <c r="AS20" i="1"/>
  <c r="AT20" i="1" s="1"/>
  <c r="AU20" i="1" s="1"/>
  <c r="AV20" i="1" s="1"/>
  <c r="AW20" i="1" s="1"/>
  <c r="AX20" i="1" s="1"/>
  <c r="AY20" i="1" s="1"/>
  <c r="AZ20" i="1" s="1"/>
  <c r="BA20" i="1" s="1"/>
  <c r="BB20" i="1" s="1"/>
  <c r="AI21" i="1"/>
  <c r="AJ21" i="1"/>
  <c r="AK21" i="1" s="1"/>
  <c r="AL21" i="1"/>
  <c r="AM21" i="1" s="1"/>
  <c r="AN21" i="1" s="1"/>
  <c r="AO21" i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AI22" i="1"/>
  <c r="AJ22" i="1" s="1"/>
  <c r="AK22" i="1"/>
  <c r="AL22" i="1" s="1"/>
  <c r="AM22" i="1" s="1"/>
  <c r="AN22" i="1"/>
  <c r="AO22" i="1" s="1"/>
  <c r="AP22" i="1" s="1"/>
  <c r="AQ22" i="1" s="1"/>
  <c r="AR22" i="1" s="1"/>
  <c r="AS22" i="1" s="1"/>
  <c r="AT22" i="1" s="1"/>
  <c r="AU22" i="1" s="1"/>
  <c r="AV22" i="1" s="1"/>
  <c r="AW22" i="1" s="1"/>
  <c r="AX22" i="1" s="1"/>
  <c r="AY22" i="1" s="1"/>
  <c r="AZ22" i="1" s="1"/>
  <c r="BA22" i="1" s="1"/>
  <c r="BB22" i="1" s="1"/>
  <c r="AI23" i="1"/>
  <c r="AJ23" i="1"/>
  <c r="AK23" i="1" s="1"/>
  <c r="AL23" i="1" s="1"/>
  <c r="AM23" i="1" s="1"/>
  <c r="AN23" i="1" s="1"/>
  <c r="AO23" i="1" s="1"/>
  <c r="AP23" i="1" s="1"/>
  <c r="AQ23" i="1" s="1"/>
  <c r="AR23" i="1" s="1"/>
  <c r="AS23" i="1" s="1"/>
  <c r="AT23" i="1" s="1"/>
  <c r="AU23" i="1" s="1"/>
  <c r="AV23" i="1" s="1"/>
  <c r="AW23" i="1" s="1"/>
  <c r="AX23" i="1" s="1"/>
  <c r="AY23" i="1" s="1"/>
  <c r="AZ23" i="1" s="1"/>
  <c r="BA23" i="1" s="1"/>
  <c r="BB23" i="1" s="1"/>
  <c r="AI24" i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AW24" i="1" s="1"/>
  <c r="AX24" i="1" s="1"/>
  <c r="AY24" i="1" s="1"/>
  <c r="AZ24" i="1" s="1"/>
  <c r="BA24" i="1" s="1"/>
  <c r="BB24" i="1" s="1"/>
  <c r="AI25" i="1"/>
  <c r="AJ25" i="1"/>
  <c r="AK25" i="1" s="1"/>
  <c r="AL25" i="1" s="1"/>
  <c r="AM25" i="1" s="1"/>
  <c r="AN25" i="1" s="1"/>
  <c r="AO25" i="1"/>
  <c r="AP25" i="1" s="1"/>
  <c r="AQ25" i="1" s="1"/>
  <c r="AR25" i="1" s="1"/>
  <c r="AS25" i="1" s="1"/>
  <c r="AT25" i="1" s="1"/>
  <c r="AU25" i="1" s="1"/>
  <c r="AV25" i="1" s="1"/>
  <c r="AW25" i="1" s="1"/>
  <c r="AX25" i="1" s="1"/>
  <c r="AY25" i="1" s="1"/>
  <c r="AZ25" i="1" s="1"/>
  <c r="BA25" i="1" s="1"/>
  <c r="BB25" i="1" s="1"/>
  <c r="AI26" i="1"/>
  <c r="AJ26" i="1" s="1"/>
  <c r="AK26" i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AW26" i="1" s="1"/>
  <c r="AX26" i="1" s="1"/>
  <c r="AY26" i="1" s="1"/>
  <c r="AZ26" i="1" s="1"/>
  <c r="BA26" i="1" s="1"/>
  <c r="BB26" i="1" s="1"/>
  <c r="AI27" i="1"/>
  <c r="AJ27" i="1"/>
  <c r="AK27" i="1" s="1"/>
  <c r="AL27" i="1" s="1"/>
  <c r="AM27" i="1" s="1"/>
  <c r="AN27" i="1" s="1"/>
  <c r="AO27" i="1" s="1"/>
  <c r="AP27" i="1" s="1"/>
  <c r="AQ27" i="1" s="1"/>
  <c r="AR27" i="1" s="1"/>
  <c r="AS27" i="1" s="1"/>
  <c r="AT27" i="1" s="1"/>
  <c r="AU27" i="1" s="1"/>
  <c r="AV27" i="1" s="1"/>
  <c r="AW27" i="1" s="1"/>
  <c r="AX27" i="1" s="1"/>
  <c r="AY27" i="1" s="1"/>
  <c r="AZ27" i="1" s="1"/>
  <c r="BA27" i="1" s="1"/>
  <c r="BB27" i="1" s="1"/>
  <c r="AI28" i="1"/>
  <c r="AJ28" i="1"/>
  <c r="AK28" i="1" s="1"/>
  <c r="AL28" i="1" s="1"/>
  <c r="AM28" i="1" s="1"/>
  <c r="AN28" i="1" s="1"/>
  <c r="AO28" i="1" s="1"/>
  <c r="AP28" i="1" s="1"/>
  <c r="AQ28" i="1" s="1"/>
  <c r="AR28" i="1" s="1"/>
  <c r="AS28" i="1" s="1"/>
  <c r="AT28" i="1" s="1"/>
  <c r="AU28" i="1" s="1"/>
  <c r="AV28" i="1" s="1"/>
  <c r="AW28" i="1" s="1"/>
  <c r="AX28" i="1" s="1"/>
  <c r="AY28" i="1" s="1"/>
  <c r="AZ28" i="1" s="1"/>
  <c r="BA28" i="1" s="1"/>
  <c r="BB28" i="1" s="1"/>
  <c r="AI29" i="1"/>
  <c r="AJ29" i="1" s="1"/>
  <c r="AK29" i="1" s="1"/>
  <c r="AL29" i="1" s="1"/>
  <c r="AM29" i="1" s="1"/>
  <c r="AN29" i="1" s="1"/>
  <c r="AO29" i="1" s="1"/>
  <c r="AP29" i="1" s="1"/>
  <c r="AQ29" i="1" s="1"/>
  <c r="AR29" i="1" s="1"/>
  <c r="AS29" i="1" s="1"/>
  <c r="AT29" i="1" s="1"/>
  <c r="AU29" i="1" s="1"/>
  <c r="AV29" i="1" s="1"/>
  <c r="AW29" i="1" s="1"/>
  <c r="AX29" i="1" s="1"/>
  <c r="AY29" i="1" s="1"/>
  <c r="AZ29" i="1" s="1"/>
  <c r="BA29" i="1" s="1"/>
  <c r="BB29" i="1" s="1"/>
  <c r="AI30" i="1"/>
  <c r="AJ30" i="1"/>
  <c r="AK30" i="1" s="1"/>
  <c r="AL30" i="1" s="1"/>
  <c r="AM30" i="1" s="1"/>
  <c r="AN30" i="1" s="1"/>
  <c r="AO30" i="1" s="1"/>
  <c r="AP30" i="1" s="1"/>
  <c r="AQ30" i="1" s="1"/>
  <c r="AR30" i="1" s="1"/>
  <c r="AS30" i="1" s="1"/>
  <c r="AT30" i="1" s="1"/>
  <c r="AU30" i="1" s="1"/>
  <c r="AV30" i="1" s="1"/>
  <c r="AW30" i="1" s="1"/>
  <c r="AX30" i="1" s="1"/>
  <c r="AY30" i="1" s="1"/>
  <c r="AZ30" i="1" s="1"/>
  <c r="BA30" i="1" s="1"/>
  <c r="BB30" i="1" s="1"/>
  <c r="AI31" i="1"/>
  <c r="AJ31" i="1" s="1"/>
  <c r="AK31" i="1" s="1"/>
  <c r="AL31" i="1" s="1"/>
  <c r="AM31" i="1" s="1"/>
  <c r="AN31" i="1" s="1"/>
  <c r="AO31" i="1" s="1"/>
  <c r="AP31" i="1" s="1"/>
  <c r="AQ31" i="1" s="1"/>
  <c r="AR31" i="1" s="1"/>
  <c r="AS31" i="1" s="1"/>
  <c r="AT31" i="1" s="1"/>
  <c r="AU31" i="1" s="1"/>
  <c r="AV31" i="1" s="1"/>
  <c r="AW31" i="1" s="1"/>
  <c r="AX31" i="1" s="1"/>
  <c r="AY31" i="1" s="1"/>
  <c r="AZ31" i="1" s="1"/>
  <c r="BA31" i="1" s="1"/>
  <c r="BB31" i="1" s="1"/>
  <c r="AI32" i="1"/>
  <c r="AJ32" i="1"/>
  <c r="AK32" i="1"/>
  <c r="AL32" i="1" s="1"/>
  <c r="AM32" i="1" s="1"/>
  <c r="AN32" i="1" s="1"/>
  <c r="AO32" i="1" s="1"/>
  <c r="AP32" i="1" s="1"/>
  <c r="AQ32" i="1" s="1"/>
  <c r="AR32" i="1" s="1"/>
  <c r="AS32" i="1" s="1"/>
  <c r="AT32" i="1" s="1"/>
  <c r="AU32" i="1" s="1"/>
  <c r="AV32" i="1" s="1"/>
  <c r="AW32" i="1" s="1"/>
  <c r="AX32" i="1" s="1"/>
  <c r="AY32" i="1" s="1"/>
  <c r="AZ32" i="1" s="1"/>
  <c r="BA32" i="1" s="1"/>
  <c r="BB32" i="1" s="1"/>
  <c r="AI33" i="1"/>
  <c r="AJ33" i="1"/>
  <c r="AK33" i="1" s="1"/>
  <c r="AL33" i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AI34" i="1"/>
  <c r="AJ34" i="1" s="1"/>
  <c r="AK34" i="1" s="1"/>
  <c r="AL34" i="1" s="1"/>
  <c r="AM34" i="1" s="1"/>
  <c r="AN34" i="1" s="1"/>
  <c r="AO34" i="1" s="1"/>
  <c r="AP34" i="1" s="1"/>
  <c r="AQ34" i="1" s="1"/>
  <c r="AR34" i="1" s="1"/>
  <c r="AS34" i="1" s="1"/>
  <c r="AT34" i="1" s="1"/>
  <c r="AU34" i="1" s="1"/>
  <c r="AV34" i="1" s="1"/>
  <c r="AW34" i="1" s="1"/>
  <c r="AX34" i="1" s="1"/>
  <c r="AY34" i="1" s="1"/>
  <c r="AZ34" i="1" s="1"/>
  <c r="BA34" i="1" s="1"/>
  <c r="BB34" i="1" s="1"/>
  <c r="AI35" i="1"/>
  <c r="AJ35" i="1"/>
  <c r="AK35" i="1" s="1"/>
  <c r="AL35" i="1" s="1"/>
  <c r="AM35" i="1" s="1"/>
  <c r="AN35" i="1" s="1"/>
  <c r="AO35" i="1" s="1"/>
  <c r="AP35" i="1" s="1"/>
  <c r="AQ35" i="1" s="1"/>
  <c r="AR35" i="1" s="1"/>
  <c r="AS35" i="1" s="1"/>
  <c r="AT35" i="1" s="1"/>
  <c r="AU35" i="1" s="1"/>
  <c r="AV35" i="1" s="1"/>
  <c r="AW35" i="1" s="1"/>
  <c r="AX35" i="1" s="1"/>
  <c r="AY35" i="1" s="1"/>
  <c r="AZ35" i="1" s="1"/>
  <c r="BA35" i="1" s="1"/>
  <c r="BB35" i="1" s="1"/>
  <c r="AI36" i="1"/>
  <c r="AJ36" i="1"/>
  <c r="AK36" i="1"/>
  <c r="AL36" i="1" s="1"/>
  <c r="AM36" i="1" s="1"/>
  <c r="AN36" i="1" s="1"/>
  <c r="AO36" i="1" s="1"/>
  <c r="AP36" i="1" s="1"/>
  <c r="AQ36" i="1" s="1"/>
  <c r="AR36" i="1" s="1"/>
  <c r="AS36" i="1" s="1"/>
  <c r="AT36" i="1" s="1"/>
  <c r="AU36" i="1" s="1"/>
  <c r="AV36" i="1" s="1"/>
  <c r="AW36" i="1" s="1"/>
  <c r="AX36" i="1" s="1"/>
  <c r="AY36" i="1" s="1"/>
  <c r="AZ36" i="1" s="1"/>
  <c r="BA36" i="1" s="1"/>
  <c r="BB36" i="1" s="1"/>
  <c r="AI37" i="1"/>
  <c r="AJ37" i="1" s="1"/>
  <c r="AK37" i="1" s="1"/>
  <c r="AL37" i="1" s="1"/>
  <c r="AM37" i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AI38" i="1"/>
  <c r="AJ38" i="1" s="1"/>
  <c r="AK38" i="1" s="1"/>
  <c r="AL38" i="1" s="1"/>
  <c r="AM38" i="1" s="1"/>
  <c r="AN38" i="1" s="1"/>
  <c r="AO38" i="1" s="1"/>
  <c r="AP38" i="1" s="1"/>
  <c r="AQ38" i="1" s="1"/>
  <c r="AR38" i="1" s="1"/>
  <c r="AS38" i="1" s="1"/>
  <c r="AT38" i="1" s="1"/>
  <c r="AU38" i="1" s="1"/>
  <c r="AV38" i="1" s="1"/>
  <c r="AW38" i="1" s="1"/>
  <c r="AX38" i="1" s="1"/>
  <c r="AY38" i="1" s="1"/>
  <c r="AZ38" i="1" s="1"/>
  <c r="BA38" i="1" s="1"/>
  <c r="BB38" i="1" s="1"/>
  <c r="AI39" i="1"/>
  <c r="AJ39" i="1" s="1"/>
  <c r="AK39" i="1" s="1"/>
  <c r="AL39" i="1" s="1"/>
  <c r="AM39" i="1" s="1"/>
  <c r="AN39" i="1" s="1"/>
  <c r="AO39" i="1" s="1"/>
  <c r="AP39" i="1" s="1"/>
  <c r="AQ39" i="1" s="1"/>
  <c r="AR39" i="1" s="1"/>
  <c r="AS39" i="1" s="1"/>
  <c r="AT39" i="1" s="1"/>
  <c r="AU39" i="1" s="1"/>
  <c r="AV39" i="1" s="1"/>
  <c r="AW39" i="1" s="1"/>
  <c r="AX39" i="1" s="1"/>
  <c r="AY39" i="1" s="1"/>
  <c r="AZ39" i="1" s="1"/>
  <c r="BA39" i="1" s="1"/>
  <c r="BB39" i="1" s="1"/>
  <c r="AI40" i="1"/>
  <c r="AJ40" i="1" s="1"/>
  <c r="AK40" i="1" s="1"/>
  <c r="AL40" i="1" s="1"/>
  <c r="AM40" i="1" s="1"/>
  <c r="AN40" i="1" s="1"/>
  <c r="AO40" i="1" s="1"/>
  <c r="AP40" i="1" s="1"/>
  <c r="AQ40" i="1" s="1"/>
  <c r="AR40" i="1" s="1"/>
  <c r="AS40" i="1" s="1"/>
  <c r="AT40" i="1" s="1"/>
  <c r="AU40" i="1" s="1"/>
  <c r="AV40" i="1" s="1"/>
  <c r="AW40" i="1" s="1"/>
  <c r="AX40" i="1" s="1"/>
  <c r="AY40" i="1" s="1"/>
  <c r="AZ40" i="1" s="1"/>
  <c r="BA40" i="1" s="1"/>
  <c r="BB40" i="1" s="1"/>
  <c r="AI41" i="1"/>
  <c r="AJ41" i="1" s="1"/>
  <c r="AK41" i="1"/>
  <c r="AL41" i="1" s="1"/>
  <c r="AM41" i="1" s="1"/>
  <c r="AN41" i="1" s="1"/>
  <c r="AO41" i="1" s="1"/>
  <c r="AP41" i="1" s="1"/>
  <c r="AQ41" i="1" s="1"/>
  <c r="AR41" i="1" s="1"/>
  <c r="AS41" i="1" s="1"/>
  <c r="AT41" i="1" s="1"/>
  <c r="AU41" i="1" s="1"/>
  <c r="AV41" i="1" s="1"/>
  <c r="AW41" i="1" s="1"/>
  <c r="AX41" i="1" s="1"/>
  <c r="AY41" i="1" s="1"/>
  <c r="AZ41" i="1" s="1"/>
  <c r="BA41" i="1" s="1"/>
  <c r="BB41" i="1" s="1"/>
  <c r="AI42" i="1"/>
  <c r="AJ42" i="1" s="1"/>
  <c r="AK42" i="1" s="1"/>
  <c r="AL42" i="1" s="1"/>
  <c r="AM42" i="1" s="1"/>
  <c r="AN42" i="1" s="1"/>
  <c r="AO42" i="1" s="1"/>
  <c r="AP42" i="1" s="1"/>
  <c r="AQ42" i="1" s="1"/>
  <c r="AR42" i="1" s="1"/>
  <c r="AS42" i="1" s="1"/>
  <c r="AT42" i="1" s="1"/>
  <c r="AU42" i="1" s="1"/>
  <c r="AV42" i="1" s="1"/>
  <c r="AW42" i="1" s="1"/>
  <c r="AX42" i="1" s="1"/>
  <c r="AY42" i="1" s="1"/>
  <c r="AZ42" i="1" s="1"/>
  <c r="BA42" i="1" s="1"/>
  <c r="BB42" i="1" s="1"/>
  <c r="AI43" i="1"/>
  <c r="AJ43" i="1" s="1"/>
  <c r="AK43" i="1" s="1"/>
  <c r="AL43" i="1" s="1"/>
  <c r="AM43" i="1" s="1"/>
  <c r="AN43" i="1" s="1"/>
  <c r="AO43" i="1" s="1"/>
  <c r="AP43" i="1" s="1"/>
  <c r="AQ43" i="1" s="1"/>
  <c r="AR43" i="1" s="1"/>
  <c r="AS43" i="1" s="1"/>
  <c r="AT43" i="1" s="1"/>
  <c r="AU43" i="1" s="1"/>
  <c r="AV43" i="1" s="1"/>
  <c r="AW43" i="1" s="1"/>
  <c r="AX43" i="1" s="1"/>
  <c r="AY43" i="1" s="1"/>
  <c r="AZ43" i="1" s="1"/>
  <c r="BA43" i="1" s="1"/>
  <c r="BB43" i="1" s="1"/>
  <c r="AI44" i="1"/>
  <c r="AJ44" i="1"/>
  <c r="AK44" i="1" s="1"/>
  <c r="AL44" i="1" s="1"/>
  <c r="AM44" i="1" s="1"/>
  <c r="AN44" i="1" s="1"/>
  <c r="AO44" i="1" s="1"/>
  <c r="AP44" i="1" s="1"/>
  <c r="AQ44" i="1" s="1"/>
  <c r="AR44" i="1" s="1"/>
  <c r="AS44" i="1" s="1"/>
  <c r="AT44" i="1" s="1"/>
  <c r="AU44" i="1" s="1"/>
  <c r="AV44" i="1" s="1"/>
  <c r="AW44" i="1" s="1"/>
  <c r="AX44" i="1" s="1"/>
  <c r="AY44" i="1" s="1"/>
  <c r="AZ44" i="1" s="1"/>
  <c r="BA44" i="1" s="1"/>
  <c r="BB44" i="1" s="1"/>
  <c r="AI45" i="1"/>
  <c r="AJ45" i="1" s="1"/>
  <c r="AK45" i="1" s="1"/>
  <c r="AL45" i="1" s="1"/>
  <c r="AM45" i="1" s="1"/>
  <c r="AN45" i="1" s="1"/>
  <c r="AO45" i="1" s="1"/>
  <c r="AP45" i="1" s="1"/>
  <c r="AQ45" i="1" s="1"/>
  <c r="AR45" i="1" s="1"/>
  <c r="AS45" i="1" s="1"/>
  <c r="AT45" i="1" s="1"/>
  <c r="AU45" i="1" s="1"/>
  <c r="AV45" i="1" s="1"/>
  <c r="AW45" i="1" s="1"/>
  <c r="AX45" i="1" s="1"/>
  <c r="AY45" i="1" s="1"/>
  <c r="AZ45" i="1" s="1"/>
  <c r="BA45" i="1" s="1"/>
  <c r="BB45" i="1" s="1"/>
  <c r="AI46" i="1"/>
  <c r="AJ46" i="1"/>
  <c r="AK46" i="1" s="1"/>
  <c r="AL46" i="1" s="1"/>
  <c r="AM46" i="1" s="1"/>
  <c r="AN46" i="1" s="1"/>
  <c r="AO46" i="1" s="1"/>
  <c r="AP46" i="1" s="1"/>
  <c r="AQ46" i="1" s="1"/>
  <c r="AR46" i="1" s="1"/>
  <c r="AS46" i="1" s="1"/>
  <c r="AT46" i="1" s="1"/>
  <c r="AU46" i="1" s="1"/>
  <c r="AV46" i="1" s="1"/>
  <c r="AW46" i="1" s="1"/>
  <c r="AX46" i="1" s="1"/>
  <c r="AY46" i="1" s="1"/>
  <c r="AZ46" i="1" s="1"/>
  <c r="BA46" i="1" s="1"/>
  <c r="BB46" i="1" s="1"/>
  <c r="AI47" i="1"/>
  <c r="AJ47" i="1" s="1"/>
  <c r="AK47" i="1" s="1"/>
  <c r="AL47" i="1" s="1"/>
  <c r="AM47" i="1" s="1"/>
  <c r="AN47" i="1" s="1"/>
  <c r="AO47" i="1" s="1"/>
  <c r="AP47" i="1" s="1"/>
  <c r="AQ47" i="1" s="1"/>
  <c r="AR47" i="1" s="1"/>
  <c r="AS47" i="1" s="1"/>
  <c r="AT47" i="1" s="1"/>
  <c r="AU47" i="1" s="1"/>
  <c r="AV47" i="1" s="1"/>
  <c r="AW47" i="1" s="1"/>
  <c r="AX47" i="1" s="1"/>
  <c r="AY47" i="1" s="1"/>
  <c r="AZ47" i="1" s="1"/>
  <c r="BA47" i="1" s="1"/>
  <c r="BB47" i="1" s="1"/>
  <c r="AI48" i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AU48" i="1" s="1"/>
  <c r="AV48" i="1" s="1"/>
  <c r="AW48" i="1" s="1"/>
  <c r="AX48" i="1" s="1"/>
  <c r="AY48" i="1" s="1"/>
  <c r="AZ48" i="1" s="1"/>
  <c r="BA48" i="1" s="1"/>
  <c r="BB48" i="1" s="1"/>
  <c r="AI49" i="1"/>
  <c r="AJ49" i="1" s="1"/>
  <c r="AK49" i="1"/>
  <c r="AL49" i="1" s="1"/>
  <c r="AM49" i="1" s="1"/>
  <c r="AN49" i="1" s="1"/>
  <c r="AO49" i="1" s="1"/>
  <c r="AP49" i="1" s="1"/>
  <c r="AQ49" i="1" s="1"/>
  <c r="AR49" i="1" s="1"/>
  <c r="AS49" i="1" s="1"/>
  <c r="AT49" i="1" s="1"/>
  <c r="AU49" i="1" s="1"/>
  <c r="AV49" i="1" s="1"/>
  <c r="AW49" i="1" s="1"/>
  <c r="AX49" i="1" s="1"/>
  <c r="AY49" i="1" s="1"/>
  <c r="AZ49" i="1" s="1"/>
  <c r="BA49" i="1" s="1"/>
  <c r="BB49" i="1" s="1"/>
  <c r="AI50" i="1"/>
  <c r="AJ50" i="1" s="1"/>
  <c r="AK50" i="1" s="1"/>
  <c r="AL50" i="1" s="1"/>
  <c r="AM50" i="1" s="1"/>
  <c r="AN50" i="1" s="1"/>
  <c r="AO50" i="1" s="1"/>
  <c r="AP50" i="1" s="1"/>
  <c r="AQ50" i="1" s="1"/>
  <c r="AR50" i="1" s="1"/>
  <c r="AS50" i="1" s="1"/>
  <c r="AT50" i="1" s="1"/>
  <c r="AU50" i="1" s="1"/>
  <c r="AV50" i="1" s="1"/>
  <c r="AW50" i="1" s="1"/>
  <c r="AX50" i="1" s="1"/>
  <c r="AY50" i="1" s="1"/>
  <c r="AZ50" i="1" s="1"/>
  <c r="BA50" i="1" s="1"/>
  <c r="BB50" i="1" s="1"/>
  <c r="AI51" i="1"/>
  <c r="AJ51" i="1" s="1"/>
  <c r="AK51" i="1" s="1"/>
  <c r="AL51" i="1" s="1"/>
  <c r="AM51" i="1" s="1"/>
  <c r="AN51" i="1" s="1"/>
  <c r="AO51" i="1" s="1"/>
  <c r="AP51" i="1" s="1"/>
  <c r="AQ51" i="1" s="1"/>
  <c r="AR51" i="1" s="1"/>
  <c r="AS51" i="1" s="1"/>
  <c r="AT51" i="1" s="1"/>
  <c r="AU51" i="1" s="1"/>
  <c r="AV51" i="1" s="1"/>
  <c r="AW51" i="1" s="1"/>
  <c r="AX51" i="1" s="1"/>
  <c r="AY51" i="1" s="1"/>
  <c r="AZ51" i="1" s="1"/>
  <c r="BA51" i="1" s="1"/>
  <c r="BB51" i="1" s="1"/>
  <c r="AI52" i="1"/>
  <c r="AJ52" i="1"/>
  <c r="AK52" i="1" s="1"/>
  <c r="AL52" i="1" s="1"/>
  <c r="AM52" i="1" s="1"/>
  <c r="AN52" i="1" s="1"/>
  <c r="AO52" i="1" s="1"/>
  <c r="AP52" i="1" s="1"/>
  <c r="AQ52" i="1" s="1"/>
  <c r="AR52" i="1" s="1"/>
  <c r="AS52" i="1" s="1"/>
  <c r="AT52" i="1" s="1"/>
  <c r="AU52" i="1" s="1"/>
  <c r="AV52" i="1" s="1"/>
  <c r="AW52" i="1" s="1"/>
  <c r="AX52" i="1" s="1"/>
  <c r="AY52" i="1" s="1"/>
  <c r="AZ52" i="1" s="1"/>
  <c r="BA52" i="1" s="1"/>
  <c r="BB52" i="1" s="1"/>
  <c r="AI53" i="1"/>
  <c r="AJ53" i="1" s="1"/>
  <c r="AK53" i="1" s="1"/>
  <c r="AL53" i="1" s="1"/>
  <c r="AM53" i="1" s="1"/>
  <c r="AN53" i="1" s="1"/>
  <c r="AO53" i="1" s="1"/>
  <c r="AP53" i="1" s="1"/>
  <c r="AQ53" i="1" s="1"/>
  <c r="AR53" i="1" s="1"/>
  <c r="AS53" i="1" s="1"/>
  <c r="AT53" i="1" s="1"/>
  <c r="AU53" i="1" s="1"/>
  <c r="AV53" i="1" s="1"/>
  <c r="AW53" i="1" s="1"/>
  <c r="AX53" i="1" s="1"/>
  <c r="AY53" i="1" s="1"/>
  <c r="AZ53" i="1" s="1"/>
  <c r="BA53" i="1" s="1"/>
  <c r="BB53" i="1" s="1"/>
  <c r="AI54" i="1"/>
  <c r="AJ54" i="1"/>
  <c r="AK54" i="1" s="1"/>
  <c r="AL54" i="1" s="1"/>
  <c r="AM54" i="1" s="1"/>
  <c r="AN54" i="1" s="1"/>
  <c r="AO54" i="1" s="1"/>
  <c r="AP54" i="1" s="1"/>
  <c r="AQ54" i="1" s="1"/>
  <c r="AR54" i="1" s="1"/>
  <c r="AS54" i="1" s="1"/>
  <c r="AT54" i="1" s="1"/>
  <c r="AU54" i="1" s="1"/>
  <c r="AV54" i="1" s="1"/>
  <c r="AW54" i="1" s="1"/>
  <c r="AX54" i="1" s="1"/>
  <c r="AY54" i="1" s="1"/>
  <c r="AZ54" i="1" s="1"/>
  <c r="BA54" i="1" s="1"/>
  <c r="BB54" i="1" s="1"/>
  <c r="AI55" i="1"/>
  <c r="AJ55" i="1" s="1"/>
  <c r="AK55" i="1" s="1"/>
  <c r="AL55" i="1" s="1"/>
  <c r="AM55" i="1" s="1"/>
  <c r="AN55" i="1" s="1"/>
  <c r="AO55" i="1" s="1"/>
  <c r="AP55" i="1" s="1"/>
  <c r="AQ55" i="1" s="1"/>
  <c r="AR55" i="1" s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AI56" i="1"/>
  <c r="AJ56" i="1" s="1"/>
  <c r="AK56" i="1" s="1"/>
  <c r="AL56" i="1" s="1"/>
  <c r="AM56" i="1" s="1"/>
  <c r="AN56" i="1" s="1"/>
  <c r="AO56" i="1" s="1"/>
  <c r="AP56" i="1" s="1"/>
  <c r="AQ56" i="1" s="1"/>
  <c r="AR56" i="1" s="1"/>
  <c r="AS56" i="1" s="1"/>
  <c r="AT56" i="1" s="1"/>
  <c r="AU56" i="1" s="1"/>
  <c r="AV56" i="1" s="1"/>
  <c r="AW56" i="1" s="1"/>
  <c r="AX56" i="1" s="1"/>
  <c r="AY56" i="1" s="1"/>
  <c r="AZ56" i="1" s="1"/>
  <c r="BA56" i="1" s="1"/>
  <c r="BB56" i="1" s="1"/>
  <c r="AI57" i="1"/>
  <c r="AJ57" i="1" s="1"/>
  <c r="AK57" i="1"/>
  <c r="AL57" i="1" s="1"/>
  <c r="AM57" i="1" s="1"/>
  <c r="AN57" i="1" s="1"/>
  <c r="AO57" i="1" s="1"/>
  <c r="AP57" i="1" s="1"/>
  <c r="AQ57" i="1" s="1"/>
  <c r="AR57" i="1" s="1"/>
  <c r="AS57" i="1" s="1"/>
  <c r="AT57" i="1" s="1"/>
  <c r="AU57" i="1" s="1"/>
  <c r="AV57" i="1" s="1"/>
  <c r="AW57" i="1" s="1"/>
  <c r="AX57" i="1" s="1"/>
  <c r="AY57" i="1" s="1"/>
  <c r="AZ57" i="1" s="1"/>
  <c r="BA57" i="1" s="1"/>
  <c r="BB57" i="1" s="1"/>
  <c r="C11" i="5" l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I5" i="3"/>
  <c r="I4" i="3"/>
  <c r="AB21" i="2"/>
  <c r="AC22" i="2" s="1"/>
  <c r="AD23" i="2" s="1"/>
  <c r="AE24" i="2" s="1"/>
  <c r="AF25" i="2" s="1"/>
  <c r="AG26" i="2" s="1"/>
  <c r="AH27" i="2" s="1"/>
  <c r="AE20" i="2"/>
  <c r="AF21" i="2" s="1"/>
  <c r="AG22" i="2" s="1"/>
  <c r="AH23" i="2" s="1"/>
  <c r="P20" i="2"/>
  <c r="Q21" i="2" s="1"/>
  <c r="R22" i="2" s="1"/>
  <c r="S23" i="2" s="1"/>
  <c r="T24" i="2" s="1"/>
  <c r="U25" i="2" s="1"/>
  <c r="V26" i="2" s="1"/>
  <c r="W27" i="2" s="1"/>
  <c r="X28" i="2" s="1"/>
  <c r="Y29" i="2" s="1"/>
  <c r="Z30" i="2" s="1"/>
  <c r="AA31" i="2" s="1"/>
  <c r="AB32" i="2" s="1"/>
  <c r="AC33" i="2" s="1"/>
  <c r="AD34" i="2" s="1"/>
  <c r="AE35" i="2" s="1"/>
  <c r="AF36" i="2" s="1"/>
  <c r="AG37" i="2" s="1"/>
  <c r="AH38" i="2" s="1"/>
  <c r="N10" i="2"/>
  <c r="O11" i="2" s="1"/>
  <c r="P12" i="2" s="1"/>
  <c r="Q13" i="2" s="1"/>
  <c r="R14" i="2" s="1"/>
  <c r="S15" i="2" s="1"/>
  <c r="T16" i="2" s="1"/>
  <c r="U17" i="2" s="1"/>
  <c r="V18" i="2" s="1"/>
  <c r="W19" i="2" s="1"/>
  <c r="X20" i="2" s="1"/>
  <c r="Y21" i="2" s="1"/>
  <c r="Z22" i="2" s="1"/>
  <c r="AA23" i="2" s="1"/>
  <c r="AB24" i="2" s="1"/>
  <c r="AC25" i="2" s="1"/>
  <c r="AD26" i="2" s="1"/>
  <c r="AE27" i="2" s="1"/>
  <c r="AF28" i="2" s="1"/>
  <c r="AG29" i="2" s="1"/>
  <c r="AH30" i="2" s="1"/>
  <c r="AC9" i="2"/>
  <c r="AD10" i="2" s="1"/>
  <c r="AE11" i="2" s="1"/>
  <c r="AF12" i="2" s="1"/>
  <c r="AG13" i="2" s="1"/>
  <c r="AH14" i="2" s="1"/>
  <c r="W9" i="2"/>
  <c r="X10" i="2" s="1"/>
  <c r="Y11" i="2" s="1"/>
  <c r="Z12" i="2" s="1"/>
  <c r="AA13" i="2" s="1"/>
  <c r="AB14" i="2" s="1"/>
  <c r="AC15" i="2" s="1"/>
  <c r="AD16" i="2" s="1"/>
  <c r="AE17" i="2" s="1"/>
  <c r="AF18" i="2" s="1"/>
  <c r="AG19" i="2" s="1"/>
  <c r="AH20" i="2" s="1"/>
  <c r="N9" i="2"/>
  <c r="O10" i="2" s="1"/>
  <c r="P11" i="2" s="1"/>
  <c r="Q12" i="2" s="1"/>
  <c r="R13" i="2" s="1"/>
  <c r="S14" i="2" s="1"/>
  <c r="T15" i="2" s="1"/>
  <c r="U16" i="2" s="1"/>
  <c r="V17" i="2" s="1"/>
  <c r="W18" i="2" s="1"/>
  <c r="X19" i="2" s="1"/>
  <c r="Y20" i="2" s="1"/>
  <c r="Z21" i="2" s="1"/>
  <c r="AA22" i="2" s="1"/>
  <c r="AB23" i="2" s="1"/>
  <c r="AC24" i="2" s="1"/>
  <c r="AD25" i="2" s="1"/>
  <c r="AE26" i="2" s="1"/>
  <c r="AF27" i="2" s="1"/>
  <c r="AG28" i="2" s="1"/>
  <c r="AH29" i="2" s="1"/>
  <c r="M9" i="2"/>
  <c r="G9" i="2"/>
  <c r="H10" i="2" s="1"/>
  <c r="I11" i="2" s="1"/>
  <c r="J12" i="2" s="1"/>
  <c r="K13" i="2" s="1"/>
  <c r="L14" i="2" s="1"/>
  <c r="M15" i="2" s="1"/>
  <c r="N16" i="2" s="1"/>
  <c r="O17" i="2" s="1"/>
  <c r="P18" i="2" s="1"/>
  <c r="Q19" i="2" s="1"/>
  <c r="R20" i="2" s="1"/>
  <c r="S21" i="2" s="1"/>
  <c r="T22" i="2" s="1"/>
  <c r="U23" i="2" s="1"/>
  <c r="V24" i="2" s="1"/>
  <c r="W25" i="2" s="1"/>
  <c r="X26" i="2" s="1"/>
  <c r="Y27" i="2" s="1"/>
  <c r="Z28" i="2" s="1"/>
  <c r="AA29" i="2" s="1"/>
  <c r="AB30" i="2" s="1"/>
  <c r="AC31" i="2" s="1"/>
  <c r="AD32" i="2" s="1"/>
  <c r="AE33" i="2" s="1"/>
  <c r="AF34" i="2" s="1"/>
  <c r="AG35" i="2" s="1"/>
  <c r="AH36" i="2" s="1"/>
  <c r="AH8" i="2"/>
  <c r="AG8" i="2"/>
  <c r="AH9" i="2" s="1"/>
  <c r="AF8" i="2"/>
  <c r="AG9" i="2" s="1"/>
  <c r="AH10" i="2" s="1"/>
  <c r="AE8" i="2"/>
  <c r="AF9" i="2" s="1"/>
  <c r="AG10" i="2" s="1"/>
  <c r="AH11" i="2" s="1"/>
  <c r="AD8" i="2"/>
  <c r="AE9" i="2" s="1"/>
  <c r="AF10" i="2" s="1"/>
  <c r="AG11" i="2" s="1"/>
  <c r="AH12" i="2" s="1"/>
  <c r="AC8" i="2"/>
  <c r="AD9" i="2" s="1"/>
  <c r="AE10" i="2" s="1"/>
  <c r="AF11" i="2" s="1"/>
  <c r="AG12" i="2" s="1"/>
  <c r="AH13" i="2" s="1"/>
  <c r="AB8" i="2"/>
  <c r="AA8" i="2"/>
  <c r="AB9" i="2" s="1"/>
  <c r="AC10" i="2" s="1"/>
  <c r="AD11" i="2" s="1"/>
  <c r="AE12" i="2" s="1"/>
  <c r="AF13" i="2" s="1"/>
  <c r="AG14" i="2" s="1"/>
  <c r="AH15" i="2" s="1"/>
  <c r="Z8" i="2"/>
  <c r="AA9" i="2" s="1"/>
  <c r="AB10" i="2" s="1"/>
  <c r="AC11" i="2" s="1"/>
  <c r="AD12" i="2" s="1"/>
  <c r="AE13" i="2" s="1"/>
  <c r="AF14" i="2" s="1"/>
  <c r="AG15" i="2" s="1"/>
  <c r="AH16" i="2" s="1"/>
  <c r="Y8" i="2"/>
  <c r="Z9" i="2" s="1"/>
  <c r="AA10" i="2" s="1"/>
  <c r="AB11" i="2" s="1"/>
  <c r="AC12" i="2" s="1"/>
  <c r="AD13" i="2" s="1"/>
  <c r="AE14" i="2" s="1"/>
  <c r="AF15" i="2" s="1"/>
  <c r="AG16" i="2" s="1"/>
  <c r="AH17" i="2" s="1"/>
  <c r="X8" i="2"/>
  <c r="Y9" i="2" s="1"/>
  <c r="Z10" i="2" s="1"/>
  <c r="AA11" i="2" s="1"/>
  <c r="AB12" i="2" s="1"/>
  <c r="AC13" i="2" s="1"/>
  <c r="AD14" i="2" s="1"/>
  <c r="AE15" i="2" s="1"/>
  <c r="AF16" i="2" s="1"/>
  <c r="AG17" i="2" s="1"/>
  <c r="AH18" i="2" s="1"/>
  <c r="W8" i="2"/>
  <c r="X9" i="2" s="1"/>
  <c r="Y10" i="2" s="1"/>
  <c r="Z11" i="2" s="1"/>
  <c r="AA12" i="2" s="1"/>
  <c r="AB13" i="2" s="1"/>
  <c r="AC14" i="2" s="1"/>
  <c r="AD15" i="2" s="1"/>
  <c r="AE16" i="2" s="1"/>
  <c r="AF17" i="2" s="1"/>
  <c r="AG18" i="2" s="1"/>
  <c r="AH19" i="2" s="1"/>
  <c r="V8" i="2"/>
  <c r="U8" i="2"/>
  <c r="V9" i="2" s="1"/>
  <c r="W10" i="2" s="1"/>
  <c r="X11" i="2" s="1"/>
  <c r="Y12" i="2" s="1"/>
  <c r="Z13" i="2" s="1"/>
  <c r="AA14" i="2" s="1"/>
  <c r="AB15" i="2" s="1"/>
  <c r="AC16" i="2" s="1"/>
  <c r="AD17" i="2" s="1"/>
  <c r="AE18" i="2" s="1"/>
  <c r="AF19" i="2" s="1"/>
  <c r="AG20" i="2" s="1"/>
  <c r="AH21" i="2" s="1"/>
  <c r="T8" i="2"/>
  <c r="U9" i="2" s="1"/>
  <c r="V10" i="2" s="1"/>
  <c r="W11" i="2" s="1"/>
  <c r="X12" i="2" s="1"/>
  <c r="Y13" i="2" s="1"/>
  <c r="Z14" i="2" s="1"/>
  <c r="AA15" i="2" s="1"/>
  <c r="AB16" i="2" s="1"/>
  <c r="AC17" i="2" s="1"/>
  <c r="AD18" i="2" s="1"/>
  <c r="AE19" i="2" s="1"/>
  <c r="AF20" i="2" s="1"/>
  <c r="AG21" i="2" s="1"/>
  <c r="AH22" i="2" s="1"/>
  <c r="S8" i="2"/>
  <c r="T9" i="2" s="1"/>
  <c r="U10" i="2" s="1"/>
  <c r="V11" i="2" s="1"/>
  <c r="W12" i="2" s="1"/>
  <c r="X13" i="2" s="1"/>
  <c r="Y14" i="2" s="1"/>
  <c r="Z15" i="2" s="1"/>
  <c r="AA16" i="2" s="1"/>
  <c r="AB17" i="2" s="1"/>
  <c r="AC18" i="2" s="1"/>
  <c r="AD19" i="2" s="1"/>
  <c r="R8" i="2"/>
  <c r="S9" i="2" s="1"/>
  <c r="T10" i="2" s="1"/>
  <c r="U11" i="2" s="1"/>
  <c r="V12" i="2" s="1"/>
  <c r="W13" i="2" s="1"/>
  <c r="X14" i="2" s="1"/>
  <c r="Y15" i="2" s="1"/>
  <c r="Z16" i="2" s="1"/>
  <c r="AA17" i="2" s="1"/>
  <c r="AB18" i="2" s="1"/>
  <c r="AC19" i="2" s="1"/>
  <c r="AD20" i="2" s="1"/>
  <c r="AE21" i="2" s="1"/>
  <c r="AF22" i="2" s="1"/>
  <c r="AG23" i="2" s="1"/>
  <c r="AH24" i="2" s="1"/>
  <c r="Q8" i="2"/>
  <c r="R9" i="2" s="1"/>
  <c r="S10" i="2" s="1"/>
  <c r="T11" i="2" s="1"/>
  <c r="U12" i="2" s="1"/>
  <c r="V13" i="2" s="1"/>
  <c r="W14" i="2" s="1"/>
  <c r="X15" i="2" s="1"/>
  <c r="Y16" i="2" s="1"/>
  <c r="Z17" i="2" s="1"/>
  <c r="AA18" i="2" s="1"/>
  <c r="AB19" i="2" s="1"/>
  <c r="AC20" i="2" s="1"/>
  <c r="AD21" i="2" s="1"/>
  <c r="AE22" i="2" s="1"/>
  <c r="AF23" i="2" s="1"/>
  <c r="AG24" i="2" s="1"/>
  <c r="AH25" i="2" s="1"/>
  <c r="P8" i="2"/>
  <c r="Q9" i="2" s="1"/>
  <c r="R10" i="2" s="1"/>
  <c r="S11" i="2" s="1"/>
  <c r="T12" i="2" s="1"/>
  <c r="U13" i="2" s="1"/>
  <c r="V14" i="2" s="1"/>
  <c r="W15" i="2" s="1"/>
  <c r="X16" i="2" s="1"/>
  <c r="Y17" i="2" s="1"/>
  <c r="Z18" i="2" s="1"/>
  <c r="AA19" i="2" s="1"/>
  <c r="AB20" i="2" s="1"/>
  <c r="AC21" i="2" s="1"/>
  <c r="AD22" i="2" s="1"/>
  <c r="AE23" i="2" s="1"/>
  <c r="AF24" i="2" s="1"/>
  <c r="AG25" i="2" s="1"/>
  <c r="AH26" i="2" s="1"/>
  <c r="O8" i="2"/>
  <c r="P9" i="2" s="1"/>
  <c r="Q10" i="2" s="1"/>
  <c r="R11" i="2" s="1"/>
  <c r="S12" i="2" s="1"/>
  <c r="T13" i="2" s="1"/>
  <c r="U14" i="2" s="1"/>
  <c r="V15" i="2" s="1"/>
  <c r="W16" i="2" s="1"/>
  <c r="X17" i="2" s="1"/>
  <c r="Y18" i="2" s="1"/>
  <c r="Z19" i="2" s="1"/>
  <c r="AA20" i="2" s="1"/>
  <c r="N8" i="2"/>
  <c r="O9" i="2" s="1"/>
  <c r="P10" i="2" s="1"/>
  <c r="Q11" i="2" s="1"/>
  <c r="R12" i="2" s="1"/>
  <c r="S13" i="2" s="1"/>
  <c r="T14" i="2" s="1"/>
  <c r="U15" i="2" s="1"/>
  <c r="V16" i="2" s="1"/>
  <c r="W17" i="2" s="1"/>
  <c r="X18" i="2" s="1"/>
  <c r="Y19" i="2" s="1"/>
  <c r="Z20" i="2" s="1"/>
  <c r="AA21" i="2" s="1"/>
  <c r="AB22" i="2" s="1"/>
  <c r="AC23" i="2" s="1"/>
  <c r="AD24" i="2" s="1"/>
  <c r="AE25" i="2" s="1"/>
  <c r="AF26" i="2" s="1"/>
  <c r="AG27" i="2" s="1"/>
  <c r="AH28" i="2" s="1"/>
  <c r="M8" i="2"/>
  <c r="L8" i="2"/>
  <c r="K8" i="2"/>
  <c r="L9" i="2" s="1"/>
  <c r="M10" i="2" s="1"/>
  <c r="N11" i="2" s="1"/>
  <c r="O12" i="2" s="1"/>
  <c r="P13" i="2" s="1"/>
  <c r="Q14" i="2" s="1"/>
  <c r="R15" i="2" s="1"/>
  <c r="S16" i="2" s="1"/>
  <c r="T17" i="2" s="1"/>
  <c r="U18" i="2" s="1"/>
  <c r="V19" i="2" s="1"/>
  <c r="W20" i="2" s="1"/>
  <c r="X21" i="2" s="1"/>
  <c r="Y22" i="2" s="1"/>
  <c r="Z23" i="2" s="1"/>
  <c r="AA24" i="2" s="1"/>
  <c r="AB25" i="2" s="1"/>
  <c r="AC26" i="2" s="1"/>
  <c r="AD27" i="2" s="1"/>
  <c r="AE28" i="2" s="1"/>
  <c r="AF29" i="2" s="1"/>
  <c r="AG30" i="2" s="1"/>
  <c r="AH31" i="2" s="1"/>
  <c r="J8" i="2"/>
  <c r="K9" i="2" s="1"/>
  <c r="L10" i="2" s="1"/>
  <c r="M11" i="2" s="1"/>
  <c r="N12" i="2" s="1"/>
  <c r="O13" i="2" s="1"/>
  <c r="P14" i="2" s="1"/>
  <c r="Q15" i="2" s="1"/>
  <c r="R16" i="2" s="1"/>
  <c r="S17" i="2" s="1"/>
  <c r="T18" i="2" s="1"/>
  <c r="U19" i="2" s="1"/>
  <c r="V20" i="2" s="1"/>
  <c r="W21" i="2" s="1"/>
  <c r="X22" i="2" s="1"/>
  <c r="Y23" i="2" s="1"/>
  <c r="Z24" i="2" s="1"/>
  <c r="AA25" i="2" s="1"/>
  <c r="AB26" i="2" s="1"/>
  <c r="AC27" i="2" s="1"/>
  <c r="AD28" i="2" s="1"/>
  <c r="AE29" i="2" s="1"/>
  <c r="AF30" i="2" s="1"/>
  <c r="AG31" i="2" s="1"/>
  <c r="AH32" i="2" s="1"/>
  <c r="I8" i="2"/>
  <c r="J9" i="2" s="1"/>
  <c r="K10" i="2" s="1"/>
  <c r="L11" i="2" s="1"/>
  <c r="M12" i="2" s="1"/>
  <c r="N13" i="2" s="1"/>
  <c r="O14" i="2" s="1"/>
  <c r="P15" i="2" s="1"/>
  <c r="Q16" i="2" s="1"/>
  <c r="R17" i="2" s="1"/>
  <c r="S18" i="2" s="1"/>
  <c r="T19" i="2" s="1"/>
  <c r="U20" i="2" s="1"/>
  <c r="V21" i="2" s="1"/>
  <c r="W22" i="2" s="1"/>
  <c r="X23" i="2" s="1"/>
  <c r="Y24" i="2" s="1"/>
  <c r="Z25" i="2" s="1"/>
  <c r="AA26" i="2" s="1"/>
  <c r="AB27" i="2" s="1"/>
  <c r="AC28" i="2" s="1"/>
  <c r="AD29" i="2" s="1"/>
  <c r="AE30" i="2" s="1"/>
  <c r="AF31" i="2" s="1"/>
  <c r="AG32" i="2" s="1"/>
  <c r="AH33" i="2" s="1"/>
  <c r="H8" i="2"/>
  <c r="I9" i="2" s="1"/>
  <c r="J10" i="2" s="1"/>
  <c r="K11" i="2" s="1"/>
  <c r="L12" i="2" s="1"/>
  <c r="M13" i="2" s="1"/>
  <c r="N14" i="2" s="1"/>
  <c r="O15" i="2" s="1"/>
  <c r="P16" i="2" s="1"/>
  <c r="Q17" i="2" s="1"/>
  <c r="R18" i="2" s="1"/>
  <c r="S19" i="2" s="1"/>
  <c r="T20" i="2" s="1"/>
  <c r="U21" i="2" s="1"/>
  <c r="V22" i="2" s="1"/>
  <c r="W23" i="2" s="1"/>
  <c r="X24" i="2" s="1"/>
  <c r="Y25" i="2" s="1"/>
  <c r="Z26" i="2" s="1"/>
  <c r="AA27" i="2" s="1"/>
  <c r="AB28" i="2" s="1"/>
  <c r="AC29" i="2" s="1"/>
  <c r="AD30" i="2" s="1"/>
  <c r="AE31" i="2" s="1"/>
  <c r="AF32" i="2" s="1"/>
  <c r="AG33" i="2" s="1"/>
  <c r="AH34" i="2" s="1"/>
  <c r="G8" i="2"/>
  <c r="H9" i="2" s="1"/>
  <c r="I10" i="2" s="1"/>
  <c r="J11" i="2" s="1"/>
  <c r="K12" i="2" s="1"/>
  <c r="L13" i="2" s="1"/>
  <c r="M14" i="2" s="1"/>
  <c r="N15" i="2" s="1"/>
  <c r="O16" i="2" s="1"/>
  <c r="P17" i="2" s="1"/>
  <c r="Q18" i="2" s="1"/>
  <c r="R19" i="2" s="1"/>
  <c r="S20" i="2" s="1"/>
  <c r="T21" i="2" s="1"/>
  <c r="U22" i="2" s="1"/>
  <c r="V23" i="2" s="1"/>
  <c r="W24" i="2" s="1"/>
  <c r="X25" i="2" s="1"/>
  <c r="Y26" i="2" s="1"/>
  <c r="Z27" i="2" s="1"/>
  <c r="AA28" i="2" s="1"/>
  <c r="AB29" i="2" s="1"/>
  <c r="AC30" i="2" s="1"/>
  <c r="AD31" i="2" s="1"/>
  <c r="AE32" i="2" s="1"/>
  <c r="AF33" i="2" s="1"/>
  <c r="AG34" i="2" s="1"/>
  <c r="AH35" i="2" s="1"/>
  <c r="E25" i="5" l="1"/>
  <c r="E26" i="5"/>
  <c r="C56" i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AC56" i="1" s="1"/>
  <c r="AD56" i="1" s="1"/>
  <c r="AE56" i="1" s="1"/>
  <c r="AF56" i="1" s="1"/>
  <c r="AG56" i="1" s="1"/>
  <c r="AH56" i="1" s="1"/>
  <c r="C57" i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AC57" i="1" s="1"/>
  <c r="AD57" i="1" s="1"/>
  <c r="AE57" i="1" s="1"/>
  <c r="AF57" i="1" s="1"/>
  <c r="AG57" i="1" s="1"/>
  <c r="AH57" i="1" s="1"/>
  <c r="I7" i="3"/>
  <c r="I6" i="3"/>
  <c r="F7" i="3"/>
  <c r="F6" i="3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K7" i="2"/>
  <c r="E27" i="5" l="1"/>
  <c r="B7" i="2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AC55" i="1" s="1"/>
  <c r="AD55" i="1" s="1"/>
  <c r="AE55" i="1" s="1"/>
  <c r="AF55" i="1" s="1"/>
  <c r="AG55" i="1" s="1"/>
  <c r="AH55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AC54" i="1" s="1"/>
  <c r="AD54" i="1" s="1"/>
  <c r="AE54" i="1" s="1"/>
  <c r="AF54" i="1" s="1"/>
  <c r="AG54" i="1" s="1"/>
  <c r="AH54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AD52" i="1" s="1"/>
  <c r="AE52" i="1" s="1"/>
  <c r="AF52" i="1" s="1"/>
  <c r="AG52" i="1" s="1"/>
  <c r="AH52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AD51" i="1" s="1"/>
  <c r="AE51" i="1" s="1"/>
  <c r="AF51" i="1" s="1"/>
  <c r="AG51" i="1" s="1"/>
  <c r="AH51" i="1" s="1"/>
  <c r="C50" i="1"/>
  <c r="D50" i="1" s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AF50" i="1" s="1"/>
  <c r="AG50" i="1" s="1"/>
  <c r="AH50" i="1" s="1"/>
  <c r="C49" i="1"/>
  <c r="D49" i="1" s="1"/>
  <c r="E49" i="1" s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AD49" i="1" s="1"/>
  <c r="AE49" i="1" s="1"/>
  <c r="AF49" i="1" s="1"/>
  <c r="AG49" i="1" s="1"/>
  <c r="AH49" i="1" s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C47" i="1"/>
  <c r="D47" i="1" s="1"/>
  <c r="E47" i="1" s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AD46" i="1" s="1"/>
  <c r="AE46" i="1" s="1"/>
  <c r="AF46" i="1" s="1"/>
  <c r="AG46" i="1" s="1"/>
  <c r="AH46" i="1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AD45" i="1" s="1"/>
  <c r="AE45" i="1" s="1"/>
  <c r="AF45" i="1" s="1"/>
  <c r="AG45" i="1" s="1"/>
  <c r="AH45" i="1" s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AD44" i="1" s="1"/>
  <c r="AE44" i="1" s="1"/>
  <c r="AF44" i="1" s="1"/>
  <c r="AG44" i="1" s="1"/>
  <c r="AH44" i="1" s="1"/>
  <c r="C43" i="1"/>
  <c r="D43" i="1" s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AD43" i="1" s="1"/>
  <c r="AE43" i="1" s="1"/>
  <c r="AF43" i="1" s="1"/>
  <c r="AG43" i="1" s="1"/>
  <c r="AH43" i="1" s="1"/>
  <c r="C42" i="1"/>
  <c r="D42" i="1" s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AF42" i="1" s="1"/>
  <c r="AG42" i="1" s="1"/>
  <c r="AH42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AD40" i="1" s="1"/>
  <c r="AE40" i="1" s="1"/>
  <c r="AF40" i="1" s="1"/>
  <c r="AG40" i="1" s="1"/>
  <c r="AH40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AD39" i="1" s="1"/>
  <c r="AE39" i="1" s="1"/>
  <c r="AF39" i="1" s="1"/>
  <c r="AG39" i="1" s="1"/>
  <c r="AH39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AF38" i="1" s="1"/>
  <c r="AG38" i="1" s="1"/>
  <c r="AH38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C36" i="1"/>
  <c r="D36" i="1" s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AD36" i="1" s="1"/>
  <c r="AE36" i="1" s="1"/>
  <c r="AF36" i="1" s="1"/>
  <c r="AG36" i="1" s="1"/>
  <c r="AH36" i="1" s="1"/>
  <c r="C35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AD34" i="1" s="1"/>
  <c r="AE34" i="1" s="1"/>
  <c r="AF34" i="1" s="1"/>
  <c r="AG34" i="1" s="1"/>
  <c r="AH34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AD33" i="1" s="1"/>
  <c r="AE33" i="1" s="1"/>
  <c r="AF33" i="1" s="1"/>
  <c r="AG33" i="1" s="1"/>
  <c r="AH33" i="1" s="1"/>
  <c r="C32" i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AD32" i="1" s="1"/>
  <c r="AE32" i="1" s="1"/>
  <c r="AF32" i="1" s="1"/>
  <c r="AG32" i="1" s="1"/>
  <c r="AH32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31" i="1" s="1"/>
  <c r="AF31" i="1" s="1"/>
  <c r="AG31" i="1" s="1"/>
  <c r="AH31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C29" i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AH27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C18" i="1"/>
  <c r="D18" i="1" s="1"/>
  <c r="E18" i="1" s="1"/>
  <c r="F18" i="1" s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C17" i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C15" i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C11" i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C10" i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C6" i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E28" i="5" l="1"/>
  <c r="B8" i="2"/>
  <c r="E29" i="5" l="1"/>
  <c r="D8" i="2"/>
  <c r="E8" i="2"/>
  <c r="F8" i="2"/>
  <c r="C8" i="2"/>
  <c r="D9" i="2" s="1"/>
  <c r="B9" i="2"/>
  <c r="E30" i="5" l="1"/>
  <c r="E9" i="2"/>
  <c r="F9" i="2"/>
  <c r="G10" i="2" s="1"/>
  <c r="H11" i="2" s="1"/>
  <c r="I12" i="2" s="1"/>
  <c r="J13" i="2" s="1"/>
  <c r="K14" i="2" s="1"/>
  <c r="L15" i="2" s="1"/>
  <c r="M16" i="2" s="1"/>
  <c r="N17" i="2" s="1"/>
  <c r="O18" i="2" s="1"/>
  <c r="P19" i="2" s="1"/>
  <c r="Q20" i="2" s="1"/>
  <c r="R21" i="2" s="1"/>
  <c r="S22" i="2" s="1"/>
  <c r="T23" i="2" s="1"/>
  <c r="U24" i="2" s="1"/>
  <c r="V25" i="2" s="1"/>
  <c r="W26" i="2" s="1"/>
  <c r="X27" i="2" s="1"/>
  <c r="Y28" i="2" s="1"/>
  <c r="Z29" i="2" s="1"/>
  <c r="AA30" i="2" s="1"/>
  <c r="AB31" i="2" s="1"/>
  <c r="AC32" i="2" s="1"/>
  <c r="AD33" i="2" s="1"/>
  <c r="AE34" i="2" s="1"/>
  <c r="AF35" i="2" s="1"/>
  <c r="AG36" i="2" s="1"/>
  <c r="AH37" i="2" s="1"/>
  <c r="C9" i="2"/>
  <c r="B10" i="2"/>
  <c r="E31" i="5" l="1"/>
  <c r="F10" i="2"/>
  <c r="G11" i="2" s="1"/>
  <c r="H12" i="2" s="1"/>
  <c r="I13" i="2" s="1"/>
  <c r="J14" i="2" s="1"/>
  <c r="K15" i="2" s="1"/>
  <c r="L16" i="2" s="1"/>
  <c r="M17" i="2" s="1"/>
  <c r="N18" i="2" s="1"/>
  <c r="O19" i="2" s="1"/>
  <c r="D10" i="2"/>
  <c r="E10" i="2"/>
  <c r="C10" i="2"/>
  <c r="B11" i="2"/>
  <c r="E32" i="5" l="1"/>
  <c r="D11" i="2"/>
  <c r="F11" i="2"/>
  <c r="G12" i="2" s="1"/>
  <c r="H13" i="2" s="1"/>
  <c r="I14" i="2" s="1"/>
  <c r="J15" i="2" s="1"/>
  <c r="K16" i="2" s="1"/>
  <c r="L17" i="2" s="1"/>
  <c r="M18" i="2" s="1"/>
  <c r="N19" i="2" s="1"/>
  <c r="O20" i="2" s="1"/>
  <c r="P21" i="2" s="1"/>
  <c r="Q22" i="2" s="1"/>
  <c r="R23" i="2" s="1"/>
  <c r="S24" i="2" s="1"/>
  <c r="T25" i="2" s="1"/>
  <c r="U26" i="2" s="1"/>
  <c r="V27" i="2" s="1"/>
  <c r="W28" i="2" s="1"/>
  <c r="X29" i="2" s="1"/>
  <c r="Y30" i="2" s="1"/>
  <c r="Z31" i="2" s="1"/>
  <c r="AA32" i="2" s="1"/>
  <c r="AB33" i="2" s="1"/>
  <c r="AC34" i="2" s="1"/>
  <c r="AD35" i="2" s="1"/>
  <c r="AE36" i="2" s="1"/>
  <c r="AF37" i="2" s="1"/>
  <c r="AG38" i="2" s="1"/>
  <c r="AH39" i="2" s="1"/>
  <c r="E11" i="2"/>
  <c r="C11" i="2"/>
  <c r="D12" i="2" s="1"/>
  <c r="B12" i="2"/>
  <c r="E33" i="5" l="1"/>
  <c r="F12" i="2"/>
  <c r="G13" i="2" s="1"/>
  <c r="H14" i="2" s="1"/>
  <c r="I15" i="2" s="1"/>
  <c r="J16" i="2" s="1"/>
  <c r="K17" i="2" s="1"/>
  <c r="L18" i="2" s="1"/>
  <c r="M19" i="2" s="1"/>
  <c r="N20" i="2" s="1"/>
  <c r="O21" i="2" s="1"/>
  <c r="P22" i="2" s="1"/>
  <c r="Q23" i="2" s="1"/>
  <c r="R24" i="2" s="1"/>
  <c r="S25" i="2" s="1"/>
  <c r="T26" i="2" s="1"/>
  <c r="U27" i="2" s="1"/>
  <c r="V28" i="2" s="1"/>
  <c r="W29" i="2" s="1"/>
  <c r="X30" i="2" s="1"/>
  <c r="Y31" i="2" s="1"/>
  <c r="Z32" i="2" s="1"/>
  <c r="AA33" i="2" s="1"/>
  <c r="AB34" i="2" s="1"/>
  <c r="AC35" i="2" s="1"/>
  <c r="AD36" i="2" s="1"/>
  <c r="AE37" i="2" s="1"/>
  <c r="AF38" i="2" s="1"/>
  <c r="AG39" i="2" s="1"/>
  <c r="AH40" i="2" s="1"/>
  <c r="E12" i="2"/>
  <c r="C12" i="2"/>
  <c r="D13" i="2" s="1"/>
  <c r="B13" i="2"/>
  <c r="E13" i="2" s="1"/>
  <c r="E34" i="5" l="1"/>
  <c r="F13" i="2"/>
  <c r="G14" i="2" s="1"/>
  <c r="H15" i="2" s="1"/>
  <c r="I16" i="2" s="1"/>
  <c r="J17" i="2" s="1"/>
  <c r="K18" i="2" s="1"/>
  <c r="L19" i="2" s="1"/>
  <c r="M20" i="2" s="1"/>
  <c r="N21" i="2" s="1"/>
  <c r="O22" i="2" s="1"/>
  <c r="P23" i="2" s="1"/>
  <c r="Q24" i="2" s="1"/>
  <c r="R25" i="2" s="1"/>
  <c r="S26" i="2" s="1"/>
  <c r="T27" i="2" s="1"/>
  <c r="U28" i="2" s="1"/>
  <c r="V29" i="2" s="1"/>
  <c r="W30" i="2" s="1"/>
  <c r="X31" i="2" s="1"/>
  <c r="Y32" i="2" s="1"/>
  <c r="Z33" i="2" s="1"/>
  <c r="AA34" i="2" s="1"/>
  <c r="AB35" i="2" s="1"/>
  <c r="AC36" i="2" s="1"/>
  <c r="AD37" i="2" s="1"/>
  <c r="AE38" i="2" s="1"/>
  <c r="AF39" i="2" s="1"/>
  <c r="AG40" i="2" s="1"/>
  <c r="AH41" i="2" s="1"/>
  <c r="C13" i="2"/>
  <c r="D14" i="2" s="1"/>
  <c r="B14" i="2"/>
  <c r="F14" i="2" s="1"/>
  <c r="G15" i="2" s="1"/>
  <c r="H16" i="2" s="1"/>
  <c r="I17" i="2" s="1"/>
  <c r="J18" i="2" s="1"/>
  <c r="K19" i="2" s="1"/>
  <c r="L20" i="2" s="1"/>
  <c r="M21" i="2" s="1"/>
  <c r="N22" i="2" s="1"/>
  <c r="O23" i="2" s="1"/>
  <c r="P24" i="2" s="1"/>
  <c r="Q25" i="2" s="1"/>
  <c r="R26" i="2" s="1"/>
  <c r="S27" i="2" s="1"/>
  <c r="T28" i="2" s="1"/>
  <c r="U29" i="2" s="1"/>
  <c r="V30" i="2" s="1"/>
  <c r="W31" i="2" s="1"/>
  <c r="X32" i="2" s="1"/>
  <c r="Y33" i="2" s="1"/>
  <c r="Z34" i="2" s="1"/>
  <c r="AA35" i="2" s="1"/>
  <c r="AB36" i="2" s="1"/>
  <c r="AC37" i="2" s="1"/>
  <c r="AD38" i="2" s="1"/>
  <c r="AE39" i="2" s="1"/>
  <c r="AF40" i="2" s="1"/>
  <c r="AG41" i="2" s="1"/>
  <c r="AH42" i="2" s="1"/>
  <c r="E35" i="5" l="1"/>
  <c r="E14" i="2"/>
  <c r="C14" i="2"/>
  <c r="D15" i="2" s="1"/>
  <c r="B15" i="2"/>
  <c r="E15" i="2" s="1"/>
  <c r="E36" i="5" l="1"/>
  <c r="F15" i="2"/>
  <c r="G16" i="2" s="1"/>
  <c r="H17" i="2" s="1"/>
  <c r="I18" i="2" s="1"/>
  <c r="J19" i="2" s="1"/>
  <c r="K20" i="2" s="1"/>
  <c r="L21" i="2" s="1"/>
  <c r="M22" i="2" s="1"/>
  <c r="N23" i="2" s="1"/>
  <c r="O24" i="2" s="1"/>
  <c r="P25" i="2" s="1"/>
  <c r="Q26" i="2" s="1"/>
  <c r="R27" i="2" s="1"/>
  <c r="S28" i="2" s="1"/>
  <c r="T29" i="2" s="1"/>
  <c r="U30" i="2" s="1"/>
  <c r="V31" i="2" s="1"/>
  <c r="W32" i="2" s="1"/>
  <c r="X33" i="2" s="1"/>
  <c r="Y34" i="2" s="1"/>
  <c r="Z35" i="2" s="1"/>
  <c r="AA36" i="2" s="1"/>
  <c r="AB37" i="2" s="1"/>
  <c r="AC38" i="2" s="1"/>
  <c r="AD39" i="2" s="1"/>
  <c r="AE40" i="2" s="1"/>
  <c r="AF41" i="2" s="1"/>
  <c r="AG42" i="2" s="1"/>
  <c r="AH43" i="2" s="1"/>
  <c r="C15" i="2"/>
  <c r="B16" i="2"/>
  <c r="F16" i="2" s="1"/>
  <c r="G17" i="2" s="1"/>
  <c r="H18" i="2" s="1"/>
  <c r="I19" i="2" s="1"/>
  <c r="J20" i="2" s="1"/>
  <c r="K21" i="2" s="1"/>
  <c r="L22" i="2" s="1"/>
  <c r="M23" i="2" s="1"/>
  <c r="N24" i="2" s="1"/>
  <c r="O25" i="2" s="1"/>
  <c r="P26" i="2" s="1"/>
  <c r="Q27" i="2" s="1"/>
  <c r="R28" i="2" s="1"/>
  <c r="S29" i="2" s="1"/>
  <c r="T30" i="2" s="1"/>
  <c r="U31" i="2" s="1"/>
  <c r="V32" i="2" s="1"/>
  <c r="W33" i="2" s="1"/>
  <c r="X34" i="2" s="1"/>
  <c r="Y35" i="2" s="1"/>
  <c r="Z36" i="2" s="1"/>
  <c r="AA37" i="2" s="1"/>
  <c r="AB38" i="2" s="1"/>
  <c r="AC39" i="2" s="1"/>
  <c r="AD40" i="2" s="1"/>
  <c r="AE41" i="2" s="1"/>
  <c r="AF42" i="2" s="1"/>
  <c r="AG43" i="2" s="1"/>
  <c r="AH44" i="2" s="1"/>
  <c r="E37" i="5" l="1"/>
  <c r="D16" i="2"/>
  <c r="E16" i="2"/>
  <c r="C16" i="2"/>
  <c r="D17" i="2" s="1"/>
  <c r="B17" i="2"/>
  <c r="E38" i="5" l="1"/>
  <c r="F17" i="2"/>
  <c r="G18" i="2" s="1"/>
  <c r="H19" i="2" s="1"/>
  <c r="I20" i="2" s="1"/>
  <c r="J21" i="2" s="1"/>
  <c r="K22" i="2" s="1"/>
  <c r="L23" i="2" s="1"/>
  <c r="M24" i="2" s="1"/>
  <c r="N25" i="2" s="1"/>
  <c r="O26" i="2" s="1"/>
  <c r="P27" i="2" s="1"/>
  <c r="Q28" i="2" s="1"/>
  <c r="R29" i="2" s="1"/>
  <c r="S30" i="2" s="1"/>
  <c r="T31" i="2" s="1"/>
  <c r="U32" i="2" s="1"/>
  <c r="V33" i="2" s="1"/>
  <c r="W34" i="2" s="1"/>
  <c r="X35" i="2" s="1"/>
  <c r="Y36" i="2" s="1"/>
  <c r="Z37" i="2" s="1"/>
  <c r="AA38" i="2" s="1"/>
  <c r="AB39" i="2" s="1"/>
  <c r="AC40" i="2" s="1"/>
  <c r="AD41" i="2" s="1"/>
  <c r="AE42" i="2" s="1"/>
  <c r="AF43" i="2" s="1"/>
  <c r="AG44" i="2" s="1"/>
  <c r="AH45" i="2" s="1"/>
  <c r="E17" i="2"/>
  <c r="C17" i="2"/>
  <c r="B18" i="2"/>
  <c r="E18" i="2" s="1"/>
  <c r="E39" i="5" l="1"/>
  <c r="D18" i="2"/>
  <c r="F18" i="2"/>
  <c r="G19" i="2" s="1"/>
  <c r="H20" i="2" s="1"/>
  <c r="I21" i="2" s="1"/>
  <c r="J22" i="2" s="1"/>
  <c r="K23" i="2" s="1"/>
  <c r="L24" i="2" s="1"/>
  <c r="M25" i="2" s="1"/>
  <c r="N26" i="2" s="1"/>
  <c r="O27" i="2" s="1"/>
  <c r="P28" i="2" s="1"/>
  <c r="Q29" i="2" s="1"/>
  <c r="R30" i="2" s="1"/>
  <c r="S31" i="2" s="1"/>
  <c r="T32" i="2" s="1"/>
  <c r="U33" i="2" s="1"/>
  <c r="V34" i="2" s="1"/>
  <c r="W35" i="2" s="1"/>
  <c r="X36" i="2" s="1"/>
  <c r="Y37" i="2" s="1"/>
  <c r="Z38" i="2" s="1"/>
  <c r="AA39" i="2" s="1"/>
  <c r="AB40" i="2" s="1"/>
  <c r="AC41" i="2" s="1"/>
  <c r="AD42" i="2" s="1"/>
  <c r="AE43" i="2" s="1"/>
  <c r="AF44" i="2" s="1"/>
  <c r="AG45" i="2" s="1"/>
  <c r="AH46" i="2" s="1"/>
  <c r="C18" i="2"/>
  <c r="B19" i="2"/>
  <c r="F19" i="2" s="1"/>
  <c r="G20" i="2" s="1"/>
  <c r="H21" i="2" s="1"/>
  <c r="I22" i="2" s="1"/>
  <c r="J23" i="2" s="1"/>
  <c r="K24" i="2" s="1"/>
  <c r="L25" i="2" s="1"/>
  <c r="M26" i="2" s="1"/>
  <c r="N27" i="2" s="1"/>
  <c r="O28" i="2" s="1"/>
  <c r="P29" i="2" s="1"/>
  <c r="Q30" i="2" s="1"/>
  <c r="R31" i="2" s="1"/>
  <c r="S32" i="2" s="1"/>
  <c r="T33" i="2" s="1"/>
  <c r="U34" i="2" s="1"/>
  <c r="V35" i="2" s="1"/>
  <c r="W36" i="2" s="1"/>
  <c r="X37" i="2" s="1"/>
  <c r="Y38" i="2" s="1"/>
  <c r="Z39" i="2" s="1"/>
  <c r="AA40" i="2" s="1"/>
  <c r="AB41" i="2" s="1"/>
  <c r="AC42" i="2" s="1"/>
  <c r="AD43" i="2" s="1"/>
  <c r="AE44" i="2" s="1"/>
  <c r="AF45" i="2" s="1"/>
  <c r="AG46" i="2" s="1"/>
  <c r="AH47" i="2" s="1"/>
  <c r="E40" i="5" l="1"/>
  <c r="D19" i="2"/>
  <c r="E19" i="2"/>
  <c r="C19" i="2"/>
  <c r="D20" i="2" s="1"/>
  <c r="B20" i="2"/>
  <c r="E41" i="5" l="1"/>
  <c r="F20" i="2"/>
  <c r="G21" i="2" s="1"/>
  <c r="H22" i="2" s="1"/>
  <c r="I23" i="2" s="1"/>
  <c r="J24" i="2" s="1"/>
  <c r="K25" i="2" s="1"/>
  <c r="L26" i="2" s="1"/>
  <c r="M27" i="2" s="1"/>
  <c r="N28" i="2" s="1"/>
  <c r="O29" i="2" s="1"/>
  <c r="P30" i="2" s="1"/>
  <c r="Q31" i="2" s="1"/>
  <c r="R32" i="2" s="1"/>
  <c r="S33" i="2" s="1"/>
  <c r="T34" i="2" s="1"/>
  <c r="U35" i="2" s="1"/>
  <c r="V36" i="2" s="1"/>
  <c r="W37" i="2" s="1"/>
  <c r="X38" i="2" s="1"/>
  <c r="Y39" i="2" s="1"/>
  <c r="Z40" i="2" s="1"/>
  <c r="AA41" i="2" s="1"/>
  <c r="AB42" i="2" s="1"/>
  <c r="AC43" i="2" s="1"/>
  <c r="AD44" i="2" s="1"/>
  <c r="AE45" i="2" s="1"/>
  <c r="AF46" i="2" s="1"/>
  <c r="AG47" i="2" s="1"/>
  <c r="AH48" i="2" s="1"/>
  <c r="E20" i="2"/>
  <c r="C20" i="2"/>
  <c r="B21" i="2"/>
  <c r="E21" i="2" s="1"/>
  <c r="E42" i="5" l="1"/>
  <c r="D21" i="2"/>
  <c r="F21" i="2"/>
  <c r="G22" i="2" s="1"/>
  <c r="H23" i="2" s="1"/>
  <c r="I24" i="2" s="1"/>
  <c r="J25" i="2" s="1"/>
  <c r="K26" i="2" s="1"/>
  <c r="L27" i="2" s="1"/>
  <c r="M28" i="2" s="1"/>
  <c r="N29" i="2" s="1"/>
  <c r="O30" i="2" s="1"/>
  <c r="P31" i="2" s="1"/>
  <c r="Q32" i="2" s="1"/>
  <c r="R33" i="2" s="1"/>
  <c r="S34" i="2" s="1"/>
  <c r="T35" i="2" s="1"/>
  <c r="U36" i="2" s="1"/>
  <c r="V37" i="2" s="1"/>
  <c r="W38" i="2" s="1"/>
  <c r="X39" i="2" s="1"/>
  <c r="Y40" i="2" s="1"/>
  <c r="Z41" i="2" s="1"/>
  <c r="AA42" i="2" s="1"/>
  <c r="AB43" i="2" s="1"/>
  <c r="AC44" i="2" s="1"/>
  <c r="AD45" i="2" s="1"/>
  <c r="AE46" i="2" s="1"/>
  <c r="AF47" i="2" s="1"/>
  <c r="AG48" i="2" s="1"/>
  <c r="AH49" i="2" s="1"/>
  <c r="C21" i="2"/>
  <c r="B22" i="2"/>
  <c r="F22" i="2" s="1"/>
  <c r="G23" i="2" s="1"/>
  <c r="H24" i="2" s="1"/>
  <c r="I25" i="2" s="1"/>
  <c r="J26" i="2" s="1"/>
  <c r="K27" i="2" s="1"/>
  <c r="L28" i="2" s="1"/>
  <c r="M29" i="2" s="1"/>
  <c r="N30" i="2" s="1"/>
  <c r="O31" i="2" s="1"/>
  <c r="P32" i="2" s="1"/>
  <c r="Q33" i="2" s="1"/>
  <c r="R34" i="2" s="1"/>
  <c r="S35" i="2" s="1"/>
  <c r="T36" i="2" s="1"/>
  <c r="U37" i="2" s="1"/>
  <c r="V38" i="2" s="1"/>
  <c r="W39" i="2" s="1"/>
  <c r="X40" i="2" s="1"/>
  <c r="Y41" i="2" s="1"/>
  <c r="Z42" i="2" s="1"/>
  <c r="AA43" i="2" s="1"/>
  <c r="AB44" i="2" s="1"/>
  <c r="AC45" i="2" s="1"/>
  <c r="AD46" i="2" s="1"/>
  <c r="AE47" i="2" s="1"/>
  <c r="AF48" i="2" s="1"/>
  <c r="AG49" i="2" s="1"/>
  <c r="AH50" i="2" s="1"/>
  <c r="E43" i="5" l="1"/>
  <c r="D22" i="2"/>
  <c r="E22" i="2"/>
  <c r="C22" i="2"/>
  <c r="D23" i="2" s="1"/>
  <c r="B23" i="2"/>
  <c r="E44" i="5" l="1"/>
  <c r="F23" i="2"/>
  <c r="G24" i="2" s="1"/>
  <c r="H25" i="2" s="1"/>
  <c r="I26" i="2" s="1"/>
  <c r="J27" i="2" s="1"/>
  <c r="K28" i="2" s="1"/>
  <c r="L29" i="2" s="1"/>
  <c r="M30" i="2" s="1"/>
  <c r="N31" i="2" s="1"/>
  <c r="O32" i="2" s="1"/>
  <c r="P33" i="2" s="1"/>
  <c r="Q34" i="2" s="1"/>
  <c r="R35" i="2" s="1"/>
  <c r="S36" i="2" s="1"/>
  <c r="T37" i="2" s="1"/>
  <c r="U38" i="2" s="1"/>
  <c r="V39" i="2" s="1"/>
  <c r="W40" i="2" s="1"/>
  <c r="X41" i="2" s="1"/>
  <c r="Y42" i="2" s="1"/>
  <c r="Z43" i="2" s="1"/>
  <c r="AA44" i="2" s="1"/>
  <c r="AB45" i="2" s="1"/>
  <c r="AC46" i="2" s="1"/>
  <c r="AD47" i="2" s="1"/>
  <c r="AE48" i="2" s="1"/>
  <c r="AF49" i="2" s="1"/>
  <c r="AG50" i="2" s="1"/>
  <c r="AH51" i="2" s="1"/>
  <c r="E23" i="2"/>
  <c r="C23" i="2"/>
  <c r="D24" i="2" s="1"/>
  <c r="B24" i="2"/>
  <c r="E24" i="2" s="1"/>
  <c r="E45" i="5" l="1"/>
  <c r="F24" i="2"/>
  <c r="G25" i="2" s="1"/>
  <c r="H26" i="2" s="1"/>
  <c r="I27" i="2" s="1"/>
  <c r="J28" i="2" s="1"/>
  <c r="K29" i="2" s="1"/>
  <c r="L30" i="2" s="1"/>
  <c r="M31" i="2" s="1"/>
  <c r="N32" i="2" s="1"/>
  <c r="O33" i="2" s="1"/>
  <c r="P34" i="2" s="1"/>
  <c r="Q35" i="2" s="1"/>
  <c r="R36" i="2" s="1"/>
  <c r="S37" i="2" s="1"/>
  <c r="T38" i="2" s="1"/>
  <c r="U39" i="2" s="1"/>
  <c r="V40" i="2" s="1"/>
  <c r="W41" i="2" s="1"/>
  <c r="X42" i="2" s="1"/>
  <c r="Y43" i="2" s="1"/>
  <c r="Z44" i="2" s="1"/>
  <c r="AA45" i="2" s="1"/>
  <c r="AB46" i="2" s="1"/>
  <c r="AC47" i="2" s="1"/>
  <c r="AD48" i="2" s="1"/>
  <c r="AE49" i="2" s="1"/>
  <c r="AF50" i="2" s="1"/>
  <c r="AG51" i="2" s="1"/>
  <c r="AH52" i="2" s="1"/>
  <c r="C24" i="2"/>
  <c r="B25" i="2"/>
  <c r="F25" i="2" s="1"/>
  <c r="G26" i="2" s="1"/>
  <c r="H27" i="2" s="1"/>
  <c r="I28" i="2" s="1"/>
  <c r="J29" i="2" s="1"/>
  <c r="K30" i="2" s="1"/>
  <c r="L31" i="2" s="1"/>
  <c r="M32" i="2" s="1"/>
  <c r="N33" i="2" s="1"/>
  <c r="O34" i="2" s="1"/>
  <c r="P35" i="2" s="1"/>
  <c r="Q36" i="2" s="1"/>
  <c r="R37" i="2" s="1"/>
  <c r="S38" i="2" s="1"/>
  <c r="T39" i="2" s="1"/>
  <c r="U40" i="2" s="1"/>
  <c r="V41" i="2" s="1"/>
  <c r="W42" i="2" s="1"/>
  <c r="X43" i="2" s="1"/>
  <c r="Y44" i="2" s="1"/>
  <c r="Z45" i="2" s="1"/>
  <c r="AA46" i="2" s="1"/>
  <c r="AB47" i="2" s="1"/>
  <c r="AC48" i="2" s="1"/>
  <c r="AD49" i="2" s="1"/>
  <c r="AE50" i="2" s="1"/>
  <c r="AF51" i="2" s="1"/>
  <c r="AG52" i="2" s="1"/>
  <c r="AH53" i="2" s="1"/>
  <c r="E46" i="5" l="1"/>
  <c r="D25" i="2"/>
  <c r="E25" i="2"/>
  <c r="C25" i="2"/>
  <c r="D26" i="2" s="1"/>
  <c r="B26" i="2"/>
  <c r="E47" i="5" l="1"/>
  <c r="F26" i="2"/>
  <c r="G27" i="2" s="1"/>
  <c r="H28" i="2" s="1"/>
  <c r="I29" i="2" s="1"/>
  <c r="J30" i="2" s="1"/>
  <c r="K31" i="2" s="1"/>
  <c r="L32" i="2" s="1"/>
  <c r="M33" i="2" s="1"/>
  <c r="N34" i="2" s="1"/>
  <c r="O35" i="2" s="1"/>
  <c r="P36" i="2" s="1"/>
  <c r="Q37" i="2" s="1"/>
  <c r="R38" i="2" s="1"/>
  <c r="S39" i="2" s="1"/>
  <c r="T40" i="2" s="1"/>
  <c r="U41" i="2" s="1"/>
  <c r="V42" i="2" s="1"/>
  <c r="W43" i="2" s="1"/>
  <c r="X44" i="2" s="1"/>
  <c r="Y45" i="2" s="1"/>
  <c r="Z46" i="2" s="1"/>
  <c r="AA47" i="2" s="1"/>
  <c r="AB48" i="2" s="1"/>
  <c r="AC49" i="2" s="1"/>
  <c r="AD50" i="2" s="1"/>
  <c r="AE51" i="2" s="1"/>
  <c r="AF52" i="2" s="1"/>
  <c r="AG53" i="2" s="1"/>
  <c r="AH54" i="2" s="1"/>
  <c r="E26" i="2"/>
  <c r="C26" i="2"/>
  <c r="B27" i="2"/>
  <c r="E27" i="2" s="1"/>
  <c r="E48" i="5" l="1"/>
  <c r="D27" i="2"/>
  <c r="E28" i="2" s="1"/>
  <c r="F27" i="2"/>
  <c r="G28" i="2" s="1"/>
  <c r="H29" i="2" s="1"/>
  <c r="I30" i="2" s="1"/>
  <c r="J31" i="2" s="1"/>
  <c r="K32" i="2" s="1"/>
  <c r="L33" i="2" s="1"/>
  <c r="M34" i="2" s="1"/>
  <c r="N35" i="2" s="1"/>
  <c r="O36" i="2" s="1"/>
  <c r="P37" i="2" s="1"/>
  <c r="Q38" i="2" s="1"/>
  <c r="R39" i="2" s="1"/>
  <c r="S40" i="2" s="1"/>
  <c r="T41" i="2" s="1"/>
  <c r="U42" i="2" s="1"/>
  <c r="V43" i="2" s="1"/>
  <c r="W44" i="2" s="1"/>
  <c r="X45" i="2" s="1"/>
  <c r="Y46" i="2" s="1"/>
  <c r="Z47" i="2" s="1"/>
  <c r="AA48" i="2" s="1"/>
  <c r="AB49" i="2" s="1"/>
  <c r="AC50" i="2" s="1"/>
  <c r="AD51" i="2" s="1"/>
  <c r="AE52" i="2" s="1"/>
  <c r="AF53" i="2" s="1"/>
  <c r="AG54" i="2" s="1"/>
  <c r="AH55" i="2" s="1"/>
  <c r="C27" i="2"/>
  <c r="D28" i="2" s="1"/>
  <c r="B28" i="2"/>
  <c r="F28" i="2" s="1"/>
  <c r="G29" i="2" s="1"/>
  <c r="H30" i="2" s="1"/>
  <c r="I31" i="2" s="1"/>
  <c r="J32" i="2" s="1"/>
  <c r="K33" i="2" s="1"/>
  <c r="L34" i="2" s="1"/>
  <c r="M35" i="2" s="1"/>
  <c r="N36" i="2" s="1"/>
  <c r="O37" i="2" s="1"/>
  <c r="P38" i="2" s="1"/>
  <c r="Q39" i="2" s="1"/>
  <c r="R40" i="2" s="1"/>
  <c r="S41" i="2" s="1"/>
  <c r="T42" i="2" s="1"/>
  <c r="U43" i="2" s="1"/>
  <c r="V44" i="2" s="1"/>
  <c r="W45" i="2" s="1"/>
  <c r="X46" i="2" s="1"/>
  <c r="Y47" i="2" s="1"/>
  <c r="Z48" i="2" s="1"/>
  <c r="AA49" i="2" s="1"/>
  <c r="AB50" i="2" s="1"/>
  <c r="AC51" i="2" s="1"/>
  <c r="AD52" i="2" s="1"/>
  <c r="AE53" i="2" s="1"/>
  <c r="AF54" i="2" s="1"/>
  <c r="AG55" i="2" s="1"/>
  <c r="AH56" i="2" s="1"/>
  <c r="E49" i="5" l="1"/>
  <c r="C28" i="2"/>
  <c r="D29" i="2" s="1"/>
  <c r="B29" i="2"/>
  <c r="E29" i="2" s="1"/>
  <c r="E50" i="5" l="1"/>
  <c r="F29" i="2"/>
  <c r="G30" i="2" s="1"/>
  <c r="H31" i="2" s="1"/>
  <c r="I32" i="2" s="1"/>
  <c r="J33" i="2" s="1"/>
  <c r="K34" i="2" s="1"/>
  <c r="L35" i="2" s="1"/>
  <c r="M36" i="2" s="1"/>
  <c r="N37" i="2" s="1"/>
  <c r="O38" i="2" s="1"/>
  <c r="P39" i="2" s="1"/>
  <c r="Q40" i="2" s="1"/>
  <c r="R41" i="2" s="1"/>
  <c r="S42" i="2" s="1"/>
  <c r="T43" i="2" s="1"/>
  <c r="U44" i="2" s="1"/>
  <c r="V45" i="2" s="1"/>
  <c r="W46" i="2" s="1"/>
  <c r="X47" i="2" s="1"/>
  <c r="Y48" i="2" s="1"/>
  <c r="Z49" i="2" s="1"/>
  <c r="AA50" i="2" s="1"/>
  <c r="AB51" i="2" s="1"/>
  <c r="AC52" i="2" s="1"/>
  <c r="AD53" i="2" s="1"/>
  <c r="AE54" i="2" s="1"/>
  <c r="AF55" i="2" s="1"/>
  <c r="AG56" i="2" s="1"/>
  <c r="AH57" i="2" s="1"/>
  <c r="C29" i="2"/>
  <c r="B30" i="2"/>
  <c r="F30" i="2" s="1"/>
  <c r="G31" i="2" s="1"/>
  <c r="H32" i="2" s="1"/>
  <c r="I33" i="2" s="1"/>
  <c r="J34" i="2" s="1"/>
  <c r="K35" i="2" s="1"/>
  <c r="L36" i="2" s="1"/>
  <c r="M37" i="2" s="1"/>
  <c r="N38" i="2" s="1"/>
  <c r="O39" i="2" s="1"/>
  <c r="P40" i="2" s="1"/>
  <c r="Q41" i="2" s="1"/>
  <c r="R42" i="2" s="1"/>
  <c r="S43" i="2" s="1"/>
  <c r="T44" i="2" s="1"/>
  <c r="U45" i="2" s="1"/>
  <c r="V46" i="2" s="1"/>
  <c r="W47" i="2" s="1"/>
  <c r="X48" i="2" s="1"/>
  <c r="Y49" i="2" s="1"/>
  <c r="Z50" i="2" s="1"/>
  <c r="AA51" i="2" s="1"/>
  <c r="AB52" i="2" s="1"/>
  <c r="AC53" i="2" s="1"/>
  <c r="AD54" i="2" s="1"/>
  <c r="AE55" i="2" s="1"/>
  <c r="AF56" i="2" s="1"/>
  <c r="AG57" i="2" s="1"/>
  <c r="AH58" i="2" s="1"/>
  <c r="E51" i="5" l="1"/>
  <c r="D30" i="2"/>
  <c r="E30" i="2"/>
  <c r="C30" i="2"/>
  <c r="B31" i="2"/>
  <c r="E52" i="5" l="1"/>
  <c r="F31" i="2"/>
  <c r="G32" i="2" s="1"/>
  <c r="H33" i="2" s="1"/>
  <c r="I34" i="2" s="1"/>
  <c r="J35" i="2" s="1"/>
  <c r="K36" i="2" s="1"/>
  <c r="L37" i="2" s="1"/>
  <c r="M38" i="2" s="1"/>
  <c r="N39" i="2" s="1"/>
  <c r="O40" i="2" s="1"/>
  <c r="P41" i="2" s="1"/>
  <c r="Q42" i="2" s="1"/>
  <c r="R43" i="2" s="1"/>
  <c r="S44" i="2" s="1"/>
  <c r="T45" i="2" s="1"/>
  <c r="U46" i="2" s="1"/>
  <c r="V47" i="2" s="1"/>
  <c r="W48" i="2" s="1"/>
  <c r="X49" i="2" s="1"/>
  <c r="Y50" i="2" s="1"/>
  <c r="Z51" i="2" s="1"/>
  <c r="AA52" i="2" s="1"/>
  <c r="AB53" i="2" s="1"/>
  <c r="AC54" i="2" s="1"/>
  <c r="AD55" i="2" s="1"/>
  <c r="AE56" i="2" s="1"/>
  <c r="AF57" i="2" s="1"/>
  <c r="AG58" i="2" s="1"/>
  <c r="AH59" i="2" s="1"/>
  <c r="D31" i="2"/>
  <c r="E31" i="2"/>
  <c r="C31" i="2"/>
  <c r="B32" i="2"/>
  <c r="E53" i="5" l="1"/>
  <c r="D32" i="2"/>
  <c r="F32" i="2"/>
  <c r="G33" i="2" s="1"/>
  <c r="H34" i="2" s="1"/>
  <c r="I35" i="2" s="1"/>
  <c r="J36" i="2" s="1"/>
  <c r="K37" i="2" s="1"/>
  <c r="L38" i="2" s="1"/>
  <c r="M39" i="2" s="1"/>
  <c r="N40" i="2" s="1"/>
  <c r="O41" i="2" s="1"/>
  <c r="P42" i="2" s="1"/>
  <c r="Q43" i="2" s="1"/>
  <c r="R44" i="2" s="1"/>
  <c r="S45" i="2" s="1"/>
  <c r="T46" i="2" s="1"/>
  <c r="U47" i="2" s="1"/>
  <c r="V48" i="2" s="1"/>
  <c r="W49" i="2" s="1"/>
  <c r="X50" i="2" s="1"/>
  <c r="Y51" i="2" s="1"/>
  <c r="Z52" i="2" s="1"/>
  <c r="AA53" i="2" s="1"/>
  <c r="AB54" i="2" s="1"/>
  <c r="AC55" i="2" s="1"/>
  <c r="AD56" i="2" s="1"/>
  <c r="AE57" i="2" s="1"/>
  <c r="AF58" i="2" s="1"/>
  <c r="AG59" i="2" s="1"/>
  <c r="AH60" i="2" s="1"/>
  <c r="E32" i="2"/>
  <c r="C32" i="2"/>
  <c r="B33" i="2"/>
  <c r="E54" i="5" l="1"/>
  <c r="E33" i="2"/>
  <c r="D33" i="2"/>
  <c r="F33" i="2"/>
  <c r="G34" i="2" s="1"/>
  <c r="H35" i="2" s="1"/>
  <c r="I36" i="2" s="1"/>
  <c r="J37" i="2" s="1"/>
  <c r="K38" i="2" s="1"/>
  <c r="L39" i="2" s="1"/>
  <c r="M40" i="2" s="1"/>
  <c r="N41" i="2" s="1"/>
  <c r="O42" i="2" s="1"/>
  <c r="P43" i="2" s="1"/>
  <c r="Q44" i="2" s="1"/>
  <c r="R45" i="2" s="1"/>
  <c r="S46" i="2" s="1"/>
  <c r="T47" i="2" s="1"/>
  <c r="U48" i="2" s="1"/>
  <c r="V49" i="2" s="1"/>
  <c r="W50" i="2" s="1"/>
  <c r="X51" i="2" s="1"/>
  <c r="Y52" i="2" s="1"/>
  <c r="Z53" i="2" s="1"/>
  <c r="AA54" i="2" s="1"/>
  <c r="AB55" i="2" s="1"/>
  <c r="AC56" i="2" s="1"/>
  <c r="AD57" i="2" s="1"/>
  <c r="AE58" i="2" s="1"/>
  <c r="AF59" i="2" s="1"/>
  <c r="AG60" i="2" s="1"/>
  <c r="AH61" i="2" s="1"/>
  <c r="C33" i="2"/>
  <c r="B34" i="2"/>
  <c r="E55" i="5" l="1"/>
  <c r="F34" i="2"/>
  <c r="G35" i="2" s="1"/>
  <c r="H36" i="2" s="1"/>
  <c r="I37" i="2" s="1"/>
  <c r="J38" i="2" s="1"/>
  <c r="K39" i="2" s="1"/>
  <c r="L40" i="2" s="1"/>
  <c r="M41" i="2" s="1"/>
  <c r="N42" i="2" s="1"/>
  <c r="O43" i="2" s="1"/>
  <c r="P44" i="2" s="1"/>
  <c r="Q45" i="2" s="1"/>
  <c r="R46" i="2" s="1"/>
  <c r="S47" i="2" s="1"/>
  <c r="T48" i="2" s="1"/>
  <c r="U49" i="2" s="1"/>
  <c r="V50" i="2" s="1"/>
  <c r="W51" i="2" s="1"/>
  <c r="X52" i="2" s="1"/>
  <c r="Y53" i="2" s="1"/>
  <c r="Z54" i="2" s="1"/>
  <c r="AA55" i="2" s="1"/>
  <c r="AB56" i="2" s="1"/>
  <c r="AC57" i="2" s="1"/>
  <c r="AD58" i="2" s="1"/>
  <c r="AE59" i="2" s="1"/>
  <c r="AF60" i="2" s="1"/>
  <c r="AG61" i="2" s="1"/>
  <c r="AH62" i="2" s="1"/>
  <c r="D34" i="2"/>
  <c r="E34" i="2"/>
  <c r="C34" i="2"/>
  <c r="B35" i="2"/>
  <c r="F35" i="2" l="1"/>
  <c r="G36" i="2" s="1"/>
  <c r="H37" i="2" s="1"/>
  <c r="I38" i="2" s="1"/>
  <c r="J39" i="2" s="1"/>
  <c r="K40" i="2" s="1"/>
  <c r="L41" i="2" s="1"/>
  <c r="M42" i="2" s="1"/>
  <c r="N43" i="2" s="1"/>
  <c r="O44" i="2" s="1"/>
  <c r="P45" i="2" s="1"/>
  <c r="Q46" i="2" s="1"/>
  <c r="R47" i="2" s="1"/>
  <c r="S48" i="2" s="1"/>
  <c r="T49" i="2" s="1"/>
  <c r="U50" i="2" s="1"/>
  <c r="V51" i="2" s="1"/>
  <c r="W52" i="2" s="1"/>
  <c r="X53" i="2" s="1"/>
  <c r="Y54" i="2" s="1"/>
  <c r="Z55" i="2" s="1"/>
  <c r="AA56" i="2" s="1"/>
  <c r="AB57" i="2" s="1"/>
  <c r="AC58" i="2" s="1"/>
  <c r="AD59" i="2" s="1"/>
  <c r="AE60" i="2" s="1"/>
  <c r="AF61" i="2" s="1"/>
  <c r="AG62" i="2" s="1"/>
  <c r="AH63" i="2" s="1"/>
  <c r="D35" i="2"/>
  <c r="E35" i="2"/>
  <c r="C35" i="2"/>
  <c r="B36" i="2"/>
  <c r="F36" i="2" l="1"/>
  <c r="G37" i="2" s="1"/>
  <c r="H38" i="2" s="1"/>
  <c r="I39" i="2" s="1"/>
  <c r="J40" i="2" s="1"/>
  <c r="K41" i="2" s="1"/>
  <c r="L42" i="2" s="1"/>
  <c r="M43" i="2" s="1"/>
  <c r="N44" i="2" s="1"/>
  <c r="O45" i="2" s="1"/>
  <c r="P46" i="2" s="1"/>
  <c r="Q47" i="2" s="1"/>
  <c r="R48" i="2" s="1"/>
  <c r="S49" i="2" s="1"/>
  <c r="T50" i="2" s="1"/>
  <c r="U51" i="2" s="1"/>
  <c r="V52" i="2" s="1"/>
  <c r="W53" i="2" s="1"/>
  <c r="X54" i="2" s="1"/>
  <c r="Y55" i="2" s="1"/>
  <c r="Z56" i="2" s="1"/>
  <c r="AA57" i="2" s="1"/>
  <c r="AB58" i="2" s="1"/>
  <c r="AC59" i="2" s="1"/>
  <c r="AD60" i="2" s="1"/>
  <c r="AE61" i="2" s="1"/>
  <c r="AF62" i="2" s="1"/>
  <c r="AG63" i="2" s="1"/>
  <c r="AH64" i="2" s="1"/>
  <c r="D36" i="2"/>
  <c r="E36" i="2"/>
  <c r="C36" i="2"/>
  <c r="B37" i="2"/>
  <c r="F37" i="2" l="1"/>
  <c r="G38" i="2" s="1"/>
  <c r="H39" i="2" s="1"/>
  <c r="I40" i="2" s="1"/>
  <c r="J41" i="2" s="1"/>
  <c r="K42" i="2" s="1"/>
  <c r="L43" i="2" s="1"/>
  <c r="M44" i="2" s="1"/>
  <c r="N45" i="2" s="1"/>
  <c r="O46" i="2" s="1"/>
  <c r="P47" i="2" s="1"/>
  <c r="Q48" i="2" s="1"/>
  <c r="R49" i="2" s="1"/>
  <c r="S50" i="2" s="1"/>
  <c r="T51" i="2" s="1"/>
  <c r="U52" i="2" s="1"/>
  <c r="V53" i="2" s="1"/>
  <c r="W54" i="2" s="1"/>
  <c r="X55" i="2" s="1"/>
  <c r="Y56" i="2" s="1"/>
  <c r="Z57" i="2" s="1"/>
  <c r="AA58" i="2" s="1"/>
  <c r="AB59" i="2" s="1"/>
  <c r="AC60" i="2" s="1"/>
  <c r="AD61" i="2" s="1"/>
  <c r="AE62" i="2" s="1"/>
  <c r="AF63" i="2" s="1"/>
  <c r="AG64" i="2" s="1"/>
  <c r="AH65" i="2" s="1"/>
  <c r="D37" i="2"/>
  <c r="E37" i="2"/>
  <c r="C37" i="2"/>
  <c r="B38" i="2"/>
  <c r="D38" i="2" l="1"/>
  <c r="F38" i="2"/>
  <c r="G39" i="2" s="1"/>
  <c r="H40" i="2" s="1"/>
  <c r="I41" i="2" s="1"/>
  <c r="J42" i="2" s="1"/>
  <c r="K43" i="2" s="1"/>
  <c r="L44" i="2" s="1"/>
  <c r="M45" i="2" s="1"/>
  <c r="N46" i="2" s="1"/>
  <c r="O47" i="2" s="1"/>
  <c r="P48" i="2" s="1"/>
  <c r="Q49" i="2" s="1"/>
  <c r="R50" i="2" s="1"/>
  <c r="S51" i="2" s="1"/>
  <c r="T52" i="2" s="1"/>
  <c r="U53" i="2" s="1"/>
  <c r="V54" i="2" s="1"/>
  <c r="W55" i="2" s="1"/>
  <c r="X56" i="2" s="1"/>
  <c r="Y57" i="2" s="1"/>
  <c r="Z58" i="2" s="1"/>
  <c r="AA59" i="2" s="1"/>
  <c r="AB60" i="2" s="1"/>
  <c r="AC61" i="2" s="1"/>
  <c r="AD62" i="2" s="1"/>
  <c r="AE63" i="2" s="1"/>
  <c r="AF64" i="2" s="1"/>
  <c r="AG65" i="2" s="1"/>
  <c r="AH66" i="2" s="1"/>
  <c r="E38" i="2"/>
  <c r="C38" i="2"/>
  <c r="B39" i="2"/>
  <c r="E39" i="2" l="1"/>
  <c r="D39" i="2"/>
  <c r="F39" i="2"/>
  <c r="G40" i="2" s="1"/>
  <c r="H41" i="2" s="1"/>
  <c r="I42" i="2" s="1"/>
  <c r="J43" i="2" s="1"/>
  <c r="K44" i="2" s="1"/>
  <c r="L45" i="2" s="1"/>
  <c r="M46" i="2" s="1"/>
  <c r="N47" i="2" s="1"/>
  <c r="O48" i="2" s="1"/>
  <c r="P49" i="2" s="1"/>
  <c r="Q50" i="2" s="1"/>
  <c r="R51" i="2" s="1"/>
  <c r="S52" i="2" s="1"/>
  <c r="T53" i="2" s="1"/>
  <c r="U54" i="2" s="1"/>
  <c r="V55" i="2" s="1"/>
  <c r="W56" i="2" s="1"/>
  <c r="X57" i="2" s="1"/>
  <c r="Y58" i="2" s="1"/>
  <c r="Z59" i="2" s="1"/>
  <c r="AA60" i="2" s="1"/>
  <c r="AB61" i="2" s="1"/>
  <c r="AC62" i="2" s="1"/>
  <c r="AD63" i="2" s="1"/>
  <c r="AE64" i="2" s="1"/>
  <c r="AF65" i="2" s="1"/>
  <c r="AG66" i="2" s="1"/>
  <c r="AH67" i="2" s="1"/>
  <c r="C39" i="2"/>
  <c r="B40" i="2"/>
  <c r="F40" i="2" l="1"/>
  <c r="G41" i="2" s="1"/>
  <c r="H42" i="2" s="1"/>
  <c r="I43" i="2" s="1"/>
  <c r="J44" i="2" s="1"/>
  <c r="K45" i="2" s="1"/>
  <c r="L46" i="2" s="1"/>
  <c r="M47" i="2" s="1"/>
  <c r="N48" i="2" s="1"/>
  <c r="O49" i="2" s="1"/>
  <c r="P50" i="2" s="1"/>
  <c r="Q51" i="2" s="1"/>
  <c r="R52" i="2" s="1"/>
  <c r="S53" i="2" s="1"/>
  <c r="T54" i="2" s="1"/>
  <c r="U55" i="2" s="1"/>
  <c r="V56" i="2" s="1"/>
  <c r="W57" i="2" s="1"/>
  <c r="X58" i="2" s="1"/>
  <c r="Y59" i="2" s="1"/>
  <c r="Z60" i="2" s="1"/>
  <c r="AA61" i="2" s="1"/>
  <c r="AB62" i="2" s="1"/>
  <c r="AC63" i="2" s="1"/>
  <c r="AD64" i="2" s="1"/>
  <c r="AE65" i="2" s="1"/>
  <c r="AF66" i="2" s="1"/>
  <c r="AG67" i="2" s="1"/>
  <c r="AH68" i="2" s="1"/>
  <c r="D40" i="2"/>
  <c r="E40" i="2"/>
  <c r="C40" i="2"/>
  <c r="B41" i="2"/>
  <c r="F41" i="2" l="1"/>
  <c r="G42" i="2" s="1"/>
  <c r="H43" i="2" s="1"/>
  <c r="I44" i="2" s="1"/>
  <c r="J45" i="2" s="1"/>
  <c r="K46" i="2" s="1"/>
  <c r="L47" i="2" s="1"/>
  <c r="M48" i="2" s="1"/>
  <c r="N49" i="2" s="1"/>
  <c r="O50" i="2" s="1"/>
  <c r="P51" i="2" s="1"/>
  <c r="Q52" i="2" s="1"/>
  <c r="R53" i="2" s="1"/>
  <c r="S54" i="2" s="1"/>
  <c r="T55" i="2" s="1"/>
  <c r="U56" i="2" s="1"/>
  <c r="V57" i="2" s="1"/>
  <c r="W58" i="2" s="1"/>
  <c r="X59" i="2" s="1"/>
  <c r="Y60" i="2" s="1"/>
  <c r="Z61" i="2" s="1"/>
  <c r="AA62" i="2" s="1"/>
  <c r="AB63" i="2" s="1"/>
  <c r="AC64" i="2" s="1"/>
  <c r="AD65" i="2" s="1"/>
  <c r="AE66" i="2" s="1"/>
  <c r="AF67" i="2" s="1"/>
  <c r="AG68" i="2" s="1"/>
  <c r="AH69" i="2" s="1"/>
  <c r="D41" i="2"/>
  <c r="E41" i="2"/>
  <c r="C41" i="2"/>
  <c r="B42" i="2"/>
  <c r="D42" i="2" l="1"/>
  <c r="F42" i="2"/>
  <c r="G43" i="2" s="1"/>
  <c r="H44" i="2" s="1"/>
  <c r="I45" i="2" s="1"/>
  <c r="J46" i="2" s="1"/>
  <c r="K47" i="2" s="1"/>
  <c r="L48" i="2" s="1"/>
  <c r="M49" i="2" s="1"/>
  <c r="N50" i="2" s="1"/>
  <c r="O51" i="2" s="1"/>
  <c r="P52" i="2" s="1"/>
  <c r="Q53" i="2" s="1"/>
  <c r="R54" i="2" s="1"/>
  <c r="S55" i="2" s="1"/>
  <c r="T56" i="2" s="1"/>
  <c r="U57" i="2" s="1"/>
  <c r="V58" i="2" s="1"/>
  <c r="W59" i="2" s="1"/>
  <c r="X60" i="2" s="1"/>
  <c r="Y61" i="2" s="1"/>
  <c r="Z62" i="2" s="1"/>
  <c r="AA63" i="2" s="1"/>
  <c r="AB64" i="2" s="1"/>
  <c r="AC65" i="2" s="1"/>
  <c r="AD66" i="2" s="1"/>
  <c r="AE67" i="2" s="1"/>
  <c r="AF68" i="2" s="1"/>
  <c r="AG69" i="2" s="1"/>
  <c r="AH70" i="2" s="1"/>
  <c r="E42" i="2"/>
  <c r="C42" i="2"/>
  <c r="B43" i="2"/>
  <c r="D43" i="2" l="1"/>
  <c r="F43" i="2"/>
  <c r="G44" i="2" s="1"/>
  <c r="H45" i="2" s="1"/>
  <c r="I46" i="2" s="1"/>
  <c r="J47" i="2" s="1"/>
  <c r="K48" i="2" s="1"/>
  <c r="L49" i="2" s="1"/>
  <c r="M50" i="2" s="1"/>
  <c r="N51" i="2" s="1"/>
  <c r="O52" i="2" s="1"/>
  <c r="P53" i="2" s="1"/>
  <c r="Q54" i="2" s="1"/>
  <c r="R55" i="2" s="1"/>
  <c r="S56" i="2" s="1"/>
  <c r="T57" i="2" s="1"/>
  <c r="U58" i="2" s="1"/>
  <c r="V59" i="2" s="1"/>
  <c r="W60" i="2" s="1"/>
  <c r="X61" i="2" s="1"/>
  <c r="Y62" i="2" s="1"/>
  <c r="Z63" i="2" s="1"/>
  <c r="AA64" i="2" s="1"/>
  <c r="AB65" i="2" s="1"/>
  <c r="AC66" i="2" s="1"/>
  <c r="AD67" i="2" s="1"/>
  <c r="AE68" i="2" s="1"/>
  <c r="AF69" i="2" s="1"/>
  <c r="AG70" i="2" s="1"/>
  <c r="AH71" i="2" s="1"/>
  <c r="E43" i="2"/>
  <c r="C43" i="2"/>
  <c r="B44" i="2"/>
  <c r="E44" i="2" l="1"/>
  <c r="D44" i="2"/>
  <c r="F44" i="2"/>
  <c r="G45" i="2" s="1"/>
  <c r="H46" i="2" s="1"/>
  <c r="I47" i="2" s="1"/>
  <c r="J48" i="2" s="1"/>
  <c r="K49" i="2" s="1"/>
  <c r="L50" i="2" s="1"/>
  <c r="M51" i="2" s="1"/>
  <c r="N52" i="2" s="1"/>
  <c r="O53" i="2" s="1"/>
  <c r="P54" i="2" s="1"/>
  <c r="Q55" i="2" s="1"/>
  <c r="R56" i="2" s="1"/>
  <c r="S57" i="2" s="1"/>
  <c r="T58" i="2" s="1"/>
  <c r="U59" i="2" s="1"/>
  <c r="V60" i="2" s="1"/>
  <c r="W61" i="2" s="1"/>
  <c r="X62" i="2" s="1"/>
  <c r="Y63" i="2" s="1"/>
  <c r="Z64" i="2" s="1"/>
  <c r="AA65" i="2" s="1"/>
  <c r="AB66" i="2" s="1"/>
  <c r="AC67" i="2" s="1"/>
  <c r="AD68" i="2" s="1"/>
  <c r="AE69" i="2" s="1"/>
  <c r="AF70" i="2" s="1"/>
  <c r="AG71" i="2" s="1"/>
  <c r="AH72" i="2" s="1"/>
  <c r="C44" i="2"/>
  <c r="B45" i="2"/>
  <c r="F45" i="2" l="1"/>
  <c r="G46" i="2" s="1"/>
  <c r="H47" i="2" s="1"/>
  <c r="I48" i="2" s="1"/>
  <c r="J49" i="2" s="1"/>
  <c r="K50" i="2" s="1"/>
  <c r="L51" i="2" s="1"/>
  <c r="M52" i="2" s="1"/>
  <c r="N53" i="2" s="1"/>
  <c r="O54" i="2" s="1"/>
  <c r="P55" i="2" s="1"/>
  <c r="Q56" i="2" s="1"/>
  <c r="R57" i="2" s="1"/>
  <c r="S58" i="2" s="1"/>
  <c r="T59" i="2" s="1"/>
  <c r="U60" i="2" s="1"/>
  <c r="V61" i="2" s="1"/>
  <c r="W62" i="2" s="1"/>
  <c r="X63" i="2" s="1"/>
  <c r="Y64" i="2" s="1"/>
  <c r="Z65" i="2" s="1"/>
  <c r="AA66" i="2" s="1"/>
  <c r="AB67" i="2" s="1"/>
  <c r="AC68" i="2" s="1"/>
  <c r="AD69" i="2" s="1"/>
  <c r="AE70" i="2" s="1"/>
  <c r="AF71" i="2" s="1"/>
  <c r="AG72" i="2" s="1"/>
  <c r="AH73" i="2" s="1"/>
  <c r="D45" i="2"/>
  <c r="E45" i="2"/>
  <c r="C45" i="2"/>
  <c r="B46" i="2"/>
  <c r="F46" i="2" l="1"/>
  <c r="G47" i="2" s="1"/>
  <c r="H48" i="2" s="1"/>
  <c r="I49" i="2" s="1"/>
  <c r="J50" i="2" s="1"/>
  <c r="K51" i="2" s="1"/>
  <c r="L52" i="2" s="1"/>
  <c r="M53" i="2" s="1"/>
  <c r="N54" i="2" s="1"/>
  <c r="O55" i="2" s="1"/>
  <c r="P56" i="2" s="1"/>
  <c r="Q57" i="2" s="1"/>
  <c r="R58" i="2" s="1"/>
  <c r="S59" i="2" s="1"/>
  <c r="T60" i="2" s="1"/>
  <c r="U61" i="2" s="1"/>
  <c r="V62" i="2" s="1"/>
  <c r="W63" i="2" s="1"/>
  <c r="X64" i="2" s="1"/>
  <c r="Y65" i="2" s="1"/>
  <c r="Z66" i="2" s="1"/>
  <c r="AA67" i="2" s="1"/>
  <c r="AB68" i="2" s="1"/>
  <c r="AC69" i="2" s="1"/>
  <c r="AD70" i="2" s="1"/>
  <c r="AE71" i="2" s="1"/>
  <c r="AF72" i="2" s="1"/>
  <c r="AG73" i="2" s="1"/>
  <c r="AH74" i="2" s="1"/>
  <c r="D46" i="2"/>
  <c r="E46" i="2"/>
  <c r="C46" i="2"/>
  <c r="B47" i="2"/>
  <c r="D47" i="2" l="1"/>
  <c r="F47" i="2"/>
  <c r="G48" i="2" s="1"/>
  <c r="H49" i="2" s="1"/>
  <c r="I50" i="2" s="1"/>
  <c r="J51" i="2" s="1"/>
  <c r="K52" i="2" s="1"/>
  <c r="L53" i="2" s="1"/>
  <c r="M54" i="2" s="1"/>
  <c r="N55" i="2" s="1"/>
  <c r="O56" i="2" s="1"/>
  <c r="P57" i="2" s="1"/>
  <c r="Q58" i="2" s="1"/>
  <c r="R59" i="2" s="1"/>
  <c r="S60" i="2" s="1"/>
  <c r="T61" i="2" s="1"/>
  <c r="U62" i="2" s="1"/>
  <c r="V63" i="2" s="1"/>
  <c r="W64" i="2" s="1"/>
  <c r="X65" i="2" s="1"/>
  <c r="Y66" i="2" s="1"/>
  <c r="Z67" i="2" s="1"/>
  <c r="AA68" i="2" s="1"/>
  <c r="AB69" i="2" s="1"/>
  <c r="AC70" i="2" s="1"/>
  <c r="AD71" i="2" s="1"/>
  <c r="AE72" i="2" s="1"/>
  <c r="AF73" i="2" s="1"/>
  <c r="AG74" i="2" s="1"/>
  <c r="AH75" i="2" s="1"/>
  <c r="E47" i="2"/>
  <c r="C47" i="2"/>
  <c r="D48" i="2" s="1"/>
  <c r="B48" i="2"/>
  <c r="F48" i="2" l="1"/>
  <c r="G49" i="2" s="1"/>
  <c r="H50" i="2" s="1"/>
  <c r="I51" i="2" s="1"/>
  <c r="J52" i="2" s="1"/>
  <c r="K53" i="2" s="1"/>
  <c r="L54" i="2" s="1"/>
  <c r="M55" i="2" s="1"/>
  <c r="N56" i="2" s="1"/>
  <c r="O57" i="2" s="1"/>
  <c r="P58" i="2" s="1"/>
  <c r="Q59" i="2" s="1"/>
  <c r="R60" i="2" s="1"/>
  <c r="S61" i="2" s="1"/>
  <c r="T62" i="2" s="1"/>
  <c r="U63" i="2" s="1"/>
  <c r="V64" i="2" s="1"/>
  <c r="W65" i="2" s="1"/>
  <c r="X66" i="2" s="1"/>
  <c r="Y67" i="2" s="1"/>
  <c r="Z68" i="2" s="1"/>
  <c r="AA69" i="2" s="1"/>
  <c r="AB70" i="2" s="1"/>
  <c r="AC71" i="2" s="1"/>
  <c r="AD72" i="2" s="1"/>
  <c r="AE73" i="2" s="1"/>
  <c r="AF74" i="2" s="1"/>
  <c r="AG75" i="2" s="1"/>
  <c r="AH76" i="2" s="1"/>
  <c r="E48" i="2"/>
  <c r="C48" i="2"/>
  <c r="D49" i="2" s="1"/>
  <c r="B49" i="2"/>
  <c r="E49" i="2" s="1"/>
  <c r="F49" i="2" l="1"/>
  <c r="G50" i="2" s="1"/>
  <c r="H51" i="2" s="1"/>
  <c r="I52" i="2" s="1"/>
  <c r="J53" i="2" s="1"/>
  <c r="K54" i="2" s="1"/>
  <c r="L55" i="2" s="1"/>
  <c r="M56" i="2" s="1"/>
  <c r="N57" i="2" s="1"/>
  <c r="O58" i="2" s="1"/>
  <c r="P59" i="2" s="1"/>
  <c r="Q60" i="2" s="1"/>
  <c r="R61" i="2" s="1"/>
  <c r="S62" i="2" s="1"/>
  <c r="T63" i="2" s="1"/>
  <c r="U64" i="2" s="1"/>
  <c r="V65" i="2" s="1"/>
  <c r="W66" i="2" s="1"/>
  <c r="X67" i="2" s="1"/>
  <c r="Y68" i="2" s="1"/>
  <c r="Z69" i="2" s="1"/>
  <c r="AA70" i="2" s="1"/>
  <c r="AB71" i="2" s="1"/>
  <c r="AC72" i="2" s="1"/>
  <c r="AD73" i="2" s="1"/>
  <c r="AE74" i="2" s="1"/>
  <c r="AF75" i="2" s="1"/>
  <c r="AG76" i="2" s="1"/>
  <c r="AH77" i="2" s="1"/>
  <c r="C49" i="2"/>
  <c r="B50" i="2"/>
  <c r="F50" i="2" s="1"/>
  <c r="G51" i="2" s="1"/>
  <c r="H52" i="2" s="1"/>
  <c r="I53" i="2" s="1"/>
  <c r="J54" i="2" s="1"/>
  <c r="K55" i="2" s="1"/>
  <c r="L56" i="2" s="1"/>
  <c r="M57" i="2" s="1"/>
  <c r="N58" i="2" s="1"/>
  <c r="O59" i="2" s="1"/>
  <c r="P60" i="2" s="1"/>
  <c r="Q61" i="2" s="1"/>
  <c r="R62" i="2" s="1"/>
  <c r="S63" i="2" s="1"/>
  <c r="T64" i="2" s="1"/>
  <c r="U65" i="2" s="1"/>
  <c r="V66" i="2" s="1"/>
  <c r="W67" i="2" s="1"/>
  <c r="X68" i="2" s="1"/>
  <c r="Y69" i="2" s="1"/>
  <c r="Z70" i="2" s="1"/>
  <c r="AA71" i="2" s="1"/>
  <c r="AB72" i="2" s="1"/>
  <c r="AC73" i="2" s="1"/>
  <c r="AD74" i="2" s="1"/>
  <c r="AE75" i="2" s="1"/>
  <c r="AF76" i="2" s="1"/>
  <c r="AG77" i="2" s="1"/>
  <c r="AH78" i="2" s="1"/>
  <c r="D50" i="2" l="1"/>
  <c r="E50" i="2"/>
  <c r="C50" i="2"/>
  <c r="B51" i="2"/>
  <c r="F51" i="2" l="1"/>
  <c r="G52" i="2" s="1"/>
  <c r="H53" i="2" s="1"/>
  <c r="I54" i="2" s="1"/>
  <c r="J55" i="2" s="1"/>
  <c r="K56" i="2" s="1"/>
  <c r="L57" i="2" s="1"/>
  <c r="M58" i="2" s="1"/>
  <c r="N59" i="2" s="1"/>
  <c r="O60" i="2" s="1"/>
  <c r="P61" i="2" s="1"/>
  <c r="Q62" i="2" s="1"/>
  <c r="R63" i="2" s="1"/>
  <c r="S64" i="2" s="1"/>
  <c r="T65" i="2" s="1"/>
  <c r="U66" i="2" s="1"/>
  <c r="V67" i="2" s="1"/>
  <c r="W68" i="2" s="1"/>
  <c r="X69" i="2" s="1"/>
  <c r="Y70" i="2" s="1"/>
  <c r="Z71" i="2" s="1"/>
  <c r="AA72" i="2" s="1"/>
  <c r="AB73" i="2" s="1"/>
  <c r="AC74" i="2" s="1"/>
  <c r="AD75" i="2" s="1"/>
  <c r="AE76" i="2" s="1"/>
  <c r="AF77" i="2" s="1"/>
  <c r="AG78" i="2" s="1"/>
  <c r="AH79" i="2" s="1"/>
  <c r="D51" i="2"/>
  <c r="E51" i="2"/>
  <c r="C51" i="2"/>
  <c r="B52" i="2"/>
  <c r="D52" i="2" l="1"/>
  <c r="F52" i="2"/>
  <c r="G53" i="2" s="1"/>
  <c r="H54" i="2" s="1"/>
  <c r="I55" i="2" s="1"/>
  <c r="J56" i="2" s="1"/>
  <c r="K57" i="2" s="1"/>
  <c r="L58" i="2" s="1"/>
  <c r="M59" i="2" s="1"/>
  <c r="N60" i="2" s="1"/>
  <c r="O61" i="2" s="1"/>
  <c r="P62" i="2" s="1"/>
  <c r="Q63" i="2" s="1"/>
  <c r="R64" i="2" s="1"/>
  <c r="S65" i="2" s="1"/>
  <c r="T66" i="2" s="1"/>
  <c r="U67" i="2" s="1"/>
  <c r="V68" i="2" s="1"/>
  <c r="W69" i="2" s="1"/>
  <c r="X70" i="2" s="1"/>
  <c r="Y71" i="2" s="1"/>
  <c r="Z72" i="2" s="1"/>
  <c r="AA73" i="2" s="1"/>
  <c r="AB74" i="2" s="1"/>
  <c r="AC75" i="2" s="1"/>
  <c r="AD76" i="2" s="1"/>
  <c r="AE77" i="2" s="1"/>
  <c r="AF78" i="2" s="1"/>
  <c r="AG79" i="2" s="1"/>
  <c r="AH80" i="2" s="1"/>
  <c r="E52" i="2"/>
  <c r="C52" i="2"/>
  <c r="B53" i="2"/>
  <c r="D53" i="2" l="1"/>
  <c r="F53" i="2"/>
  <c r="G54" i="2" s="1"/>
  <c r="H55" i="2" s="1"/>
  <c r="I56" i="2" s="1"/>
  <c r="J57" i="2" s="1"/>
  <c r="K58" i="2" s="1"/>
  <c r="L59" i="2" s="1"/>
  <c r="M60" i="2" s="1"/>
  <c r="N61" i="2" s="1"/>
  <c r="O62" i="2" s="1"/>
  <c r="P63" i="2" s="1"/>
  <c r="Q64" i="2" s="1"/>
  <c r="R65" i="2" s="1"/>
  <c r="S66" i="2" s="1"/>
  <c r="T67" i="2" s="1"/>
  <c r="U68" i="2" s="1"/>
  <c r="V69" i="2" s="1"/>
  <c r="W70" i="2" s="1"/>
  <c r="X71" i="2" s="1"/>
  <c r="Y72" i="2" s="1"/>
  <c r="Z73" i="2" s="1"/>
  <c r="AA74" i="2" s="1"/>
  <c r="AB75" i="2" s="1"/>
  <c r="AC76" i="2" s="1"/>
  <c r="AD77" i="2" s="1"/>
  <c r="AE78" i="2" s="1"/>
  <c r="AF79" i="2" s="1"/>
  <c r="AG80" i="2" s="1"/>
  <c r="AH81" i="2" s="1"/>
  <c r="E53" i="2"/>
  <c r="C53" i="2"/>
  <c r="D54" i="2" s="1"/>
  <c r="B54" i="2"/>
  <c r="F54" i="2" l="1"/>
  <c r="G55" i="2" s="1"/>
  <c r="H56" i="2" s="1"/>
  <c r="I57" i="2" s="1"/>
  <c r="J58" i="2" s="1"/>
  <c r="K59" i="2" s="1"/>
  <c r="L60" i="2" s="1"/>
  <c r="M61" i="2" s="1"/>
  <c r="N62" i="2" s="1"/>
  <c r="O63" i="2" s="1"/>
  <c r="P64" i="2" s="1"/>
  <c r="Q65" i="2" s="1"/>
  <c r="R66" i="2" s="1"/>
  <c r="S67" i="2" s="1"/>
  <c r="T68" i="2" s="1"/>
  <c r="U69" i="2" s="1"/>
  <c r="V70" i="2" s="1"/>
  <c r="W71" i="2" s="1"/>
  <c r="X72" i="2" s="1"/>
  <c r="Y73" i="2" s="1"/>
  <c r="Z74" i="2" s="1"/>
  <c r="AA75" i="2" s="1"/>
  <c r="AB76" i="2" s="1"/>
  <c r="AC77" i="2" s="1"/>
  <c r="AD78" i="2" s="1"/>
  <c r="AE79" i="2" s="1"/>
  <c r="AF80" i="2" s="1"/>
  <c r="AG81" i="2" s="1"/>
  <c r="AH82" i="2" s="1"/>
  <c r="E54" i="2"/>
  <c r="C54" i="2"/>
  <c r="D55" i="2" s="1"/>
  <c r="B55" i="2"/>
  <c r="E55" i="2" s="1"/>
  <c r="F55" i="2" l="1"/>
  <c r="G56" i="2" s="1"/>
  <c r="H57" i="2" s="1"/>
  <c r="I58" i="2" s="1"/>
  <c r="J59" i="2" s="1"/>
  <c r="K60" i="2" s="1"/>
  <c r="L61" i="2" s="1"/>
  <c r="M62" i="2" s="1"/>
  <c r="N63" i="2" s="1"/>
  <c r="O64" i="2" s="1"/>
  <c r="P65" i="2" s="1"/>
  <c r="Q66" i="2" s="1"/>
  <c r="R67" i="2" s="1"/>
  <c r="S68" i="2" s="1"/>
  <c r="T69" i="2" s="1"/>
  <c r="U70" i="2" s="1"/>
  <c r="V71" i="2" s="1"/>
  <c r="W72" i="2" s="1"/>
  <c r="X73" i="2" s="1"/>
  <c r="Y74" i="2" s="1"/>
  <c r="Z75" i="2" s="1"/>
  <c r="AA76" i="2" s="1"/>
  <c r="AB77" i="2" s="1"/>
  <c r="AC78" i="2" s="1"/>
  <c r="AD79" i="2" s="1"/>
  <c r="AE80" i="2" s="1"/>
  <c r="AF81" i="2" s="1"/>
  <c r="AG82" i="2" s="1"/>
  <c r="AH83" i="2" s="1"/>
  <c r="C55" i="2"/>
  <c r="B56" i="2"/>
  <c r="F56" i="2" s="1"/>
  <c r="G57" i="2" s="1"/>
  <c r="H58" i="2" s="1"/>
  <c r="I59" i="2" s="1"/>
  <c r="J60" i="2" s="1"/>
  <c r="K61" i="2" s="1"/>
  <c r="L62" i="2" s="1"/>
  <c r="M63" i="2" s="1"/>
  <c r="N64" i="2" s="1"/>
  <c r="O65" i="2" s="1"/>
  <c r="P66" i="2" s="1"/>
  <c r="Q67" i="2" s="1"/>
  <c r="R68" i="2" s="1"/>
  <c r="S69" i="2" s="1"/>
  <c r="T70" i="2" s="1"/>
  <c r="U71" i="2" s="1"/>
  <c r="V72" i="2" s="1"/>
  <c r="W73" i="2" s="1"/>
  <c r="X74" i="2" s="1"/>
  <c r="Y75" i="2" s="1"/>
  <c r="Z76" i="2" s="1"/>
  <c r="AA77" i="2" s="1"/>
  <c r="AB78" i="2" s="1"/>
  <c r="AC79" i="2" s="1"/>
  <c r="AD80" i="2" s="1"/>
  <c r="AE81" i="2" s="1"/>
  <c r="AF82" i="2" s="1"/>
  <c r="AG83" i="2" s="1"/>
  <c r="AH84" i="2" s="1"/>
  <c r="D56" i="2" l="1"/>
  <c r="E56" i="2"/>
  <c r="C56" i="2"/>
  <c r="B57" i="2"/>
  <c r="F57" i="2" l="1"/>
  <c r="G58" i="2" s="1"/>
  <c r="H59" i="2" s="1"/>
  <c r="I60" i="2" s="1"/>
  <c r="J61" i="2" s="1"/>
  <c r="K62" i="2" s="1"/>
  <c r="L63" i="2" s="1"/>
  <c r="M64" i="2" s="1"/>
  <c r="N65" i="2" s="1"/>
  <c r="O66" i="2" s="1"/>
  <c r="P67" i="2" s="1"/>
  <c r="Q68" i="2" s="1"/>
  <c r="R69" i="2" s="1"/>
  <c r="S70" i="2" s="1"/>
  <c r="T71" i="2" s="1"/>
  <c r="U72" i="2" s="1"/>
  <c r="V73" i="2" s="1"/>
  <c r="W74" i="2" s="1"/>
  <c r="X75" i="2" s="1"/>
  <c r="Y76" i="2" s="1"/>
  <c r="Z77" i="2" s="1"/>
  <c r="AA78" i="2" s="1"/>
  <c r="AB79" i="2" s="1"/>
  <c r="AC80" i="2" s="1"/>
  <c r="AD81" i="2" s="1"/>
  <c r="AE82" i="2" s="1"/>
  <c r="AF83" i="2" s="1"/>
  <c r="AG84" i="2" s="1"/>
  <c r="AH85" i="2" s="1"/>
  <c r="D57" i="2"/>
  <c r="E57" i="2"/>
  <c r="C57" i="2"/>
  <c r="B58" i="2"/>
  <c r="D58" i="2" l="1"/>
  <c r="F58" i="2"/>
  <c r="G59" i="2" s="1"/>
  <c r="H60" i="2" s="1"/>
  <c r="I61" i="2" s="1"/>
  <c r="J62" i="2" s="1"/>
  <c r="K63" i="2" s="1"/>
  <c r="L64" i="2" s="1"/>
  <c r="M65" i="2" s="1"/>
  <c r="N66" i="2" s="1"/>
  <c r="O67" i="2" s="1"/>
  <c r="P68" i="2" s="1"/>
  <c r="Q69" i="2" s="1"/>
  <c r="R70" i="2" s="1"/>
  <c r="S71" i="2" s="1"/>
  <c r="T72" i="2" s="1"/>
  <c r="U73" i="2" s="1"/>
  <c r="V74" i="2" s="1"/>
  <c r="W75" i="2" s="1"/>
  <c r="X76" i="2" s="1"/>
  <c r="Y77" i="2" s="1"/>
  <c r="Z78" i="2" s="1"/>
  <c r="AA79" i="2" s="1"/>
  <c r="AB80" i="2" s="1"/>
  <c r="AC81" i="2" s="1"/>
  <c r="AD82" i="2" s="1"/>
  <c r="AE83" i="2" s="1"/>
  <c r="AF84" i="2" s="1"/>
  <c r="AG85" i="2" s="1"/>
  <c r="AH86" i="2" s="1"/>
  <c r="E58" i="2"/>
  <c r="C58" i="2"/>
  <c r="D59" i="2" s="1"/>
  <c r="B59" i="2"/>
  <c r="E59" i="2" l="1"/>
  <c r="F59" i="2"/>
  <c r="G60" i="2" s="1"/>
  <c r="H61" i="2" s="1"/>
  <c r="I62" i="2" s="1"/>
  <c r="J63" i="2" s="1"/>
  <c r="K64" i="2" s="1"/>
  <c r="L65" i="2" s="1"/>
  <c r="M66" i="2" s="1"/>
  <c r="N67" i="2" s="1"/>
  <c r="O68" i="2" s="1"/>
  <c r="P69" i="2" s="1"/>
  <c r="Q70" i="2" s="1"/>
  <c r="R71" i="2" s="1"/>
  <c r="S72" i="2" s="1"/>
  <c r="T73" i="2" s="1"/>
  <c r="U74" i="2" s="1"/>
  <c r="V75" i="2" s="1"/>
  <c r="W76" i="2" s="1"/>
  <c r="X77" i="2" s="1"/>
  <c r="Y78" i="2" s="1"/>
  <c r="Z79" i="2" s="1"/>
  <c r="AA80" i="2" s="1"/>
  <c r="AB81" i="2" s="1"/>
  <c r="AC82" i="2" s="1"/>
  <c r="AD83" i="2" s="1"/>
  <c r="AE84" i="2" s="1"/>
  <c r="AF85" i="2" s="1"/>
  <c r="AG86" i="2" s="1"/>
  <c r="AH87" i="2" s="1"/>
  <c r="C59" i="2"/>
  <c r="B60" i="2"/>
  <c r="F60" i="2" l="1"/>
  <c r="G61" i="2" s="1"/>
  <c r="H62" i="2" s="1"/>
  <c r="I63" i="2" s="1"/>
  <c r="J64" i="2" s="1"/>
  <c r="K65" i="2" s="1"/>
  <c r="L66" i="2" s="1"/>
  <c r="M67" i="2" s="1"/>
  <c r="N68" i="2" s="1"/>
  <c r="O69" i="2" s="1"/>
  <c r="P70" i="2" s="1"/>
  <c r="Q71" i="2" s="1"/>
  <c r="R72" i="2" s="1"/>
  <c r="S73" i="2" s="1"/>
  <c r="T74" i="2" s="1"/>
  <c r="U75" i="2" s="1"/>
  <c r="V76" i="2" s="1"/>
  <c r="W77" i="2" s="1"/>
  <c r="X78" i="2" s="1"/>
  <c r="Y79" i="2" s="1"/>
  <c r="Z80" i="2" s="1"/>
  <c r="AA81" i="2" s="1"/>
  <c r="AB82" i="2" s="1"/>
  <c r="AC83" i="2" s="1"/>
  <c r="AD84" i="2" s="1"/>
  <c r="AE85" i="2" s="1"/>
  <c r="AF86" i="2" s="1"/>
  <c r="AG87" i="2" s="1"/>
  <c r="AH88" i="2" s="1"/>
  <c r="D60" i="2"/>
  <c r="E60" i="2"/>
  <c r="C60" i="2"/>
  <c r="B61" i="2"/>
  <c r="F61" i="2" l="1"/>
  <c r="G62" i="2" s="1"/>
  <c r="H63" i="2" s="1"/>
  <c r="I64" i="2" s="1"/>
  <c r="J65" i="2" s="1"/>
  <c r="K66" i="2" s="1"/>
  <c r="L67" i="2" s="1"/>
  <c r="M68" i="2" s="1"/>
  <c r="N69" i="2" s="1"/>
  <c r="O70" i="2" s="1"/>
  <c r="P71" i="2" s="1"/>
  <c r="Q72" i="2" s="1"/>
  <c r="R73" i="2" s="1"/>
  <c r="S74" i="2" s="1"/>
  <c r="T75" i="2" s="1"/>
  <c r="U76" i="2" s="1"/>
  <c r="V77" i="2" s="1"/>
  <c r="W78" i="2" s="1"/>
  <c r="X79" i="2" s="1"/>
  <c r="Y80" i="2" s="1"/>
  <c r="Z81" i="2" s="1"/>
  <c r="AA82" i="2" s="1"/>
  <c r="AB83" i="2" s="1"/>
  <c r="AC84" i="2" s="1"/>
  <c r="AD85" i="2" s="1"/>
  <c r="AE86" i="2" s="1"/>
  <c r="AF87" i="2" s="1"/>
  <c r="AG88" i="2" s="1"/>
  <c r="AH89" i="2" s="1"/>
  <c r="D61" i="2"/>
  <c r="E61" i="2"/>
  <c r="C61" i="2"/>
  <c r="B62" i="2"/>
  <c r="D62" i="2" l="1"/>
  <c r="F62" i="2"/>
  <c r="G63" i="2" s="1"/>
  <c r="H64" i="2" s="1"/>
  <c r="I65" i="2" s="1"/>
  <c r="J66" i="2" s="1"/>
  <c r="K67" i="2" s="1"/>
  <c r="L68" i="2" s="1"/>
  <c r="M69" i="2" s="1"/>
  <c r="N70" i="2" s="1"/>
  <c r="O71" i="2" s="1"/>
  <c r="P72" i="2" s="1"/>
  <c r="Q73" i="2" s="1"/>
  <c r="R74" i="2" s="1"/>
  <c r="S75" i="2" s="1"/>
  <c r="T76" i="2" s="1"/>
  <c r="U77" i="2" s="1"/>
  <c r="V78" i="2" s="1"/>
  <c r="W79" i="2" s="1"/>
  <c r="X80" i="2" s="1"/>
  <c r="Y81" i="2" s="1"/>
  <c r="Z82" i="2" s="1"/>
  <c r="AA83" i="2" s="1"/>
  <c r="AB84" i="2" s="1"/>
  <c r="AC85" i="2" s="1"/>
  <c r="AD86" i="2" s="1"/>
  <c r="AE87" i="2" s="1"/>
  <c r="AF88" i="2" s="1"/>
  <c r="AG89" i="2" s="1"/>
  <c r="AH90" i="2" s="1"/>
  <c r="E62" i="2"/>
  <c r="C62" i="2"/>
  <c r="D63" i="2" s="1"/>
  <c r="B63" i="2"/>
  <c r="F63" i="2" l="1"/>
  <c r="G64" i="2" s="1"/>
  <c r="H65" i="2" s="1"/>
  <c r="I66" i="2" s="1"/>
  <c r="J67" i="2" s="1"/>
  <c r="K68" i="2" s="1"/>
  <c r="L69" i="2" s="1"/>
  <c r="M70" i="2" s="1"/>
  <c r="N71" i="2" s="1"/>
  <c r="O72" i="2" s="1"/>
  <c r="P73" i="2" s="1"/>
  <c r="Q74" i="2" s="1"/>
  <c r="R75" i="2" s="1"/>
  <c r="S76" i="2" s="1"/>
  <c r="T77" i="2" s="1"/>
  <c r="U78" i="2" s="1"/>
  <c r="V79" i="2" s="1"/>
  <c r="W80" i="2" s="1"/>
  <c r="X81" i="2" s="1"/>
  <c r="Y82" i="2" s="1"/>
  <c r="Z83" i="2" s="1"/>
  <c r="AA84" i="2" s="1"/>
  <c r="AB85" i="2" s="1"/>
  <c r="AC86" i="2" s="1"/>
  <c r="AD87" i="2" s="1"/>
  <c r="AE88" i="2" s="1"/>
  <c r="AF89" i="2" s="1"/>
  <c r="AG90" i="2" s="1"/>
  <c r="AH91" i="2" s="1"/>
  <c r="E63" i="2"/>
  <c r="C63" i="2"/>
  <c r="D64" i="2" s="1"/>
  <c r="B64" i="2"/>
  <c r="E64" i="2" s="1"/>
  <c r="F64" i="2" l="1"/>
  <c r="G65" i="2" s="1"/>
  <c r="H66" i="2" s="1"/>
  <c r="I67" i="2" s="1"/>
  <c r="J68" i="2" s="1"/>
  <c r="K69" i="2" s="1"/>
  <c r="L70" i="2" s="1"/>
  <c r="M71" i="2" s="1"/>
  <c r="N72" i="2" s="1"/>
  <c r="O73" i="2" s="1"/>
  <c r="P74" i="2" s="1"/>
  <c r="Q75" i="2" s="1"/>
  <c r="R76" i="2" s="1"/>
  <c r="S77" i="2" s="1"/>
  <c r="T78" i="2" s="1"/>
  <c r="U79" i="2" s="1"/>
  <c r="V80" i="2" s="1"/>
  <c r="W81" i="2" s="1"/>
  <c r="X82" i="2" s="1"/>
  <c r="Y83" i="2" s="1"/>
  <c r="Z84" i="2" s="1"/>
  <c r="AA85" i="2" s="1"/>
  <c r="AB86" i="2" s="1"/>
  <c r="AC87" i="2" s="1"/>
  <c r="AD88" i="2" s="1"/>
  <c r="AE89" i="2" s="1"/>
  <c r="AF90" i="2" s="1"/>
  <c r="AG91" i="2" s="1"/>
  <c r="AH92" i="2" s="1"/>
  <c r="C64" i="2"/>
  <c r="B65" i="2"/>
  <c r="F65" i="2" s="1"/>
  <c r="G66" i="2" s="1"/>
  <c r="H67" i="2" s="1"/>
  <c r="I68" i="2" s="1"/>
  <c r="J69" i="2" s="1"/>
  <c r="K70" i="2" s="1"/>
  <c r="L71" i="2" s="1"/>
  <c r="M72" i="2" s="1"/>
  <c r="N73" i="2" s="1"/>
  <c r="O74" i="2" s="1"/>
  <c r="P75" i="2" s="1"/>
  <c r="Q76" i="2" s="1"/>
  <c r="R77" i="2" s="1"/>
  <c r="S78" i="2" s="1"/>
  <c r="T79" i="2" s="1"/>
  <c r="U80" i="2" s="1"/>
  <c r="V81" i="2" s="1"/>
  <c r="W82" i="2" s="1"/>
  <c r="X83" i="2" s="1"/>
  <c r="Y84" i="2" s="1"/>
  <c r="Z85" i="2" s="1"/>
  <c r="AA86" i="2" s="1"/>
  <c r="AB87" i="2" s="1"/>
  <c r="AC88" i="2" s="1"/>
  <c r="AD89" i="2" s="1"/>
  <c r="AE90" i="2" s="1"/>
  <c r="AF91" i="2" s="1"/>
  <c r="AG92" i="2" s="1"/>
  <c r="AH93" i="2" s="1"/>
  <c r="D65" i="2" l="1"/>
  <c r="E65" i="2"/>
  <c r="C65" i="2"/>
  <c r="B66" i="2"/>
  <c r="F66" i="2" l="1"/>
  <c r="G67" i="2" s="1"/>
  <c r="H68" i="2" s="1"/>
  <c r="I69" i="2" s="1"/>
  <c r="J70" i="2" s="1"/>
  <c r="K71" i="2" s="1"/>
  <c r="L72" i="2" s="1"/>
  <c r="M73" i="2" s="1"/>
  <c r="N74" i="2" s="1"/>
  <c r="O75" i="2" s="1"/>
  <c r="P76" i="2" s="1"/>
  <c r="Q77" i="2" s="1"/>
  <c r="R78" i="2" s="1"/>
  <c r="S79" i="2" s="1"/>
  <c r="T80" i="2" s="1"/>
  <c r="U81" i="2" s="1"/>
  <c r="V82" i="2" s="1"/>
  <c r="W83" i="2" s="1"/>
  <c r="X84" i="2" s="1"/>
  <c r="Y85" i="2" s="1"/>
  <c r="Z86" i="2" s="1"/>
  <c r="AA87" i="2" s="1"/>
  <c r="AB88" i="2" s="1"/>
  <c r="AC89" i="2" s="1"/>
  <c r="AD90" i="2" s="1"/>
  <c r="AE91" i="2" s="1"/>
  <c r="AF92" i="2" s="1"/>
  <c r="AG93" i="2" s="1"/>
  <c r="AH94" i="2" s="1"/>
  <c r="D66" i="2"/>
  <c r="E66" i="2"/>
  <c r="C66" i="2"/>
  <c r="B67" i="2"/>
  <c r="D67" i="2" l="1"/>
  <c r="F67" i="2"/>
  <c r="G68" i="2" s="1"/>
  <c r="H69" i="2" s="1"/>
  <c r="I70" i="2" s="1"/>
  <c r="J71" i="2" s="1"/>
  <c r="K72" i="2" s="1"/>
  <c r="L73" i="2" s="1"/>
  <c r="M74" i="2" s="1"/>
  <c r="N75" i="2" s="1"/>
  <c r="O76" i="2" s="1"/>
  <c r="P77" i="2" s="1"/>
  <c r="Q78" i="2" s="1"/>
  <c r="R79" i="2" s="1"/>
  <c r="S80" i="2" s="1"/>
  <c r="T81" i="2" s="1"/>
  <c r="U82" i="2" s="1"/>
  <c r="V83" i="2" s="1"/>
  <c r="W84" i="2" s="1"/>
  <c r="X85" i="2" s="1"/>
  <c r="Y86" i="2" s="1"/>
  <c r="Z87" i="2" s="1"/>
  <c r="AA88" i="2" s="1"/>
  <c r="AB89" i="2" s="1"/>
  <c r="AC90" i="2" s="1"/>
  <c r="AD91" i="2" s="1"/>
  <c r="AE92" i="2" s="1"/>
  <c r="AF93" i="2" s="1"/>
  <c r="AG94" i="2" s="1"/>
  <c r="AH95" i="2" s="1"/>
  <c r="E67" i="2"/>
  <c r="C67" i="2"/>
  <c r="D68" i="2" s="1"/>
  <c r="B68" i="2"/>
  <c r="F68" i="2" l="1"/>
  <c r="G69" i="2" s="1"/>
  <c r="H70" i="2" s="1"/>
  <c r="I71" i="2" s="1"/>
  <c r="J72" i="2" s="1"/>
  <c r="K73" i="2" s="1"/>
  <c r="L74" i="2" s="1"/>
  <c r="M75" i="2" s="1"/>
  <c r="N76" i="2" s="1"/>
  <c r="O77" i="2" s="1"/>
  <c r="P78" i="2" s="1"/>
  <c r="Q79" i="2" s="1"/>
  <c r="R80" i="2" s="1"/>
  <c r="S81" i="2" s="1"/>
  <c r="T82" i="2" s="1"/>
  <c r="U83" i="2" s="1"/>
  <c r="V84" i="2" s="1"/>
  <c r="W85" i="2" s="1"/>
  <c r="X86" i="2" s="1"/>
  <c r="Y87" i="2" s="1"/>
  <c r="Z88" i="2" s="1"/>
  <c r="AA89" i="2" s="1"/>
  <c r="AB90" i="2" s="1"/>
  <c r="AC91" i="2" s="1"/>
  <c r="AD92" i="2" s="1"/>
  <c r="AE93" i="2" s="1"/>
  <c r="AF94" i="2" s="1"/>
  <c r="AG95" i="2" s="1"/>
  <c r="AH96" i="2" s="1"/>
  <c r="E68" i="2"/>
  <c r="C68" i="2"/>
  <c r="D69" i="2" s="1"/>
  <c r="B69" i="2"/>
  <c r="E69" i="2" s="1"/>
  <c r="F69" i="2" l="1"/>
  <c r="G70" i="2" s="1"/>
  <c r="H71" i="2" s="1"/>
  <c r="I72" i="2" s="1"/>
  <c r="J73" i="2" s="1"/>
  <c r="K74" i="2" s="1"/>
  <c r="L75" i="2" s="1"/>
  <c r="M76" i="2" s="1"/>
  <c r="N77" i="2" s="1"/>
  <c r="O78" i="2" s="1"/>
  <c r="P79" i="2" s="1"/>
  <c r="Q80" i="2" s="1"/>
  <c r="R81" i="2" s="1"/>
  <c r="S82" i="2" s="1"/>
  <c r="T83" i="2" s="1"/>
  <c r="U84" i="2" s="1"/>
  <c r="V85" i="2" s="1"/>
  <c r="W86" i="2" s="1"/>
  <c r="X87" i="2" s="1"/>
  <c r="Y88" i="2" s="1"/>
  <c r="Z89" i="2" s="1"/>
  <c r="AA90" i="2" s="1"/>
  <c r="AB91" i="2" s="1"/>
  <c r="AC92" i="2" s="1"/>
  <c r="AD93" i="2" s="1"/>
  <c r="AE94" i="2" s="1"/>
  <c r="AF95" i="2" s="1"/>
  <c r="AG96" i="2" s="1"/>
  <c r="AH97" i="2" s="1"/>
  <c r="C69" i="2"/>
  <c r="B70" i="2"/>
  <c r="F70" i="2" s="1"/>
  <c r="G71" i="2" s="1"/>
  <c r="H72" i="2" s="1"/>
  <c r="I73" i="2" s="1"/>
  <c r="J74" i="2" s="1"/>
  <c r="K75" i="2" s="1"/>
  <c r="L76" i="2" s="1"/>
  <c r="M77" i="2" s="1"/>
  <c r="N78" i="2" s="1"/>
  <c r="O79" i="2" s="1"/>
  <c r="P80" i="2" s="1"/>
  <c r="Q81" i="2" s="1"/>
  <c r="R82" i="2" s="1"/>
  <c r="S83" i="2" s="1"/>
  <c r="T84" i="2" s="1"/>
  <c r="U85" i="2" s="1"/>
  <c r="V86" i="2" s="1"/>
  <c r="W87" i="2" s="1"/>
  <c r="X88" i="2" s="1"/>
  <c r="Y89" i="2" s="1"/>
  <c r="Z90" i="2" s="1"/>
  <c r="AA91" i="2" s="1"/>
  <c r="AB92" i="2" s="1"/>
  <c r="AC93" i="2" s="1"/>
  <c r="AD94" i="2" s="1"/>
  <c r="AE95" i="2" s="1"/>
  <c r="AF96" i="2" s="1"/>
  <c r="AG97" i="2" s="1"/>
  <c r="AH98" i="2" s="1"/>
  <c r="D70" i="2" l="1"/>
  <c r="E70" i="2"/>
  <c r="C70" i="2"/>
  <c r="B71" i="2"/>
  <c r="F71" i="2" l="1"/>
  <c r="G72" i="2" s="1"/>
  <c r="H73" i="2" s="1"/>
  <c r="I74" i="2" s="1"/>
  <c r="J75" i="2" s="1"/>
  <c r="K76" i="2" s="1"/>
  <c r="L77" i="2" s="1"/>
  <c r="M78" i="2" s="1"/>
  <c r="N79" i="2" s="1"/>
  <c r="O80" i="2" s="1"/>
  <c r="P81" i="2" s="1"/>
  <c r="Q82" i="2" s="1"/>
  <c r="R83" i="2" s="1"/>
  <c r="S84" i="2" s="1"/>
  <c r="T85" i="2" s="1"/>
  <c r="U86" i="2" s="1"/>
  <c r="V87" i="2" s="1"/>
  <c r="W88" i="2" s="1"/>
  <c r="X89" i="2" s="1"/>
  <c r="Y90" i="2" s="1"/>
  <c r="Z91" i="2" s="1"/>
  <c r="AA92" i="2" s="1"/>
  <c r="AB93" i="2" s="1"/>
  <c r="AC94" i="2" s="1"/>
  <c r="AD95" i="2" s="1"/>
  <c r="AE96" i="2" s="1"/>
  <c r="AF97" i="2" s="1"/>
  <c r="AG98" i="2" s="1"/>
  <c r="AH99" i="2" s="1"/>
  <c r="D71" i="2"/>
  <c r="E71" i="2"/>
  <c r="C71" i="2"/>
  <c r="B72" i="2"/>
  <c r="D72" i="2" l="1"/>
  <c r="F72" i="2"/>
  <c r="G73" i="2" s="1"/>
  <c r="H74" i="2" s="1"/>
  <c r="I75" i="2" s="1"/>
  <c r="J76" i="2" s="1"/>
  <c r="K77" i="2" s="1"/>
  <c r="L78" i="2" s="1"/>
  <c r="M79" i="2" s="1"/>
  <c r="N80" i="2" s="1"/>
  <c r="O81" i="2" s="1"/>
  <c r="P82" i="2" s="1"/>
  <c r="Q83" i="2" s="1"/>
  <c r="R84" i="2" s="1"/>
  <c r="S85" i="2" s="1"/>
  <c r="T86" i="2" s="1"/>
  <c r="U87" i="2" s="1"/>
  <c r="V88" i="2" s="1"/>
  <c r="W89" i="2" s="1"/>
  <c r="X90" i="2" s="1"/>
  <c r="Y91" i="2" s="1"/>
  <c r="Z92" i="2" s="1"/>
  <c r="AA93" i="2" s="1"/>
  <c r="AB94" i="2" s="1"/>
  <c r="AC95" i="2" s="1"/>
  <c r="AD96" i="2" s="1"/>
  <c r="AE97" i="2" s="1"/>
  <c r="AF98" i="2" s="1"/>
  <c r="AG99" i="2" s="1"/>
  <c r="AH100" i="2" s="1"/>
  <c r="E72" i="2"/>
  <c r="C72" i="2"/>
  <c r="D73" i="2" s="1"/>
  <c r="B73" i="2"/>
  <c r="F73" i="2" l="1"/>
  <c r="G74" i="2" s="1"/>
  <c r="H75" i="2" s="1"/>
  <c r="I76" i="2" s="1"/>
  <c r="J77" i="2" s="1"/>
  <c r="K78" i="2" s="1"/>
  <c r="L79" i="2" s="1"/>
  <c r="M80" i="2" s="1"/>
  <c r="N81" i="2" s="1"/>
  <c r="O82" i="2" s="1"/>
  <c r="P83" i="2" s="1"/>
  <c r="Q84" i="2" s="1"/>
  <c r="R85" i="2" s="1"/>
  <c r="S86" i="2" s="1"/>
  <c r="T87" i="2" s="1"/>
  <c r="U88" i="2" s="1"/>
  <c r="V89" i="2" s="1"/>
  <c r="W90" i="2" s="1"/>
  <c r="X91" i="2" s="1"/>
  <c r="Y92" i="2" s="1"/>
  <c r="Z93" i="2" s="1"/>
  <c r="AA94" i="2" s="1"/>
  <c r="AB95" i="2" s="1"/>
  <c r="AC96" i="2" s="1"/>
  <c r="AD97" i="2" s="1"/>
  <c r="AE98" i="2" s="1"/>
  <c r="AF99" i="2" s="1"/>
  <c r="AG100" i="2" s="1"/>
  <c r="AH101" i="2" s="1"/>
  <c r="E73" i="2"/>
  <c r="C73" i="2"/>
  <c r="D74" i="2" s="1"/>
  <c r="B74" i="2"/>
  <c r="E74" i="2" s="1"/>
  <c r="F74" i="2" l="1"/>
  <c r="G75" i="2" s="1"/>
  <c r="H76" i="2" s="1"/>
  <c r="I77" i="2" s="1"/>
  <c r="J78" i="2" s="1"/>
  <c r="K79" i="2" s="1"/>
  <c r="L80" i="2" s="1"/>
  <c r="M81" i="2" s="1"/>
  <c r="N82" i="2" s="1"/>
  <c r="O83" i="2" s="1"/>
  <c r="P84" i="2" s="1"/>
  <c r="Q85" i="2" s="1"/>
  <c r="R86" i="2" s="1"/>
  <c r="S87" i="2" s="1"/>
  <c r="T88" i="2" s="1"/>
  <c r="U89" i="2" s="1"/>
  <c r="V90" i="2" s="1"/>
  <c r="W91" i="2" s="1"/>
  <c r="X92" i="2" s="1"/>
  <c r="Y93" i="2" s="1"/>
  <c r="Z94" i="2" s="1"/>
  <c r="AA95" i="2" s="1"/>
  <c r="AB96" i="2" s="1"/>
  <c r="AC97" i="2" s="1"/>
  <c r="AD98" i="2" s="1"/>
  <c r="AE99" i="2" s="1"/>
  <c r="AF100" i="2" s="1"/>
  <c r="AG101" i="2" s="1"/>
  <c r="AH102" i="2" s="1"/>
  <c r="C74" i="2"/>
  <c r="D75" i="2" s="1"/>
  <c r="B75" i="2"/>
  <c r="F75" i="2" s="1"/>
  <c r="G76" i="2" s="1"/>
  <c r="H77" i="2" s="1"/>
  <c r="I78" i="2" s="1"/>
  <c r="J79" i="2" s="1"/>
  <c r="K80" i="2" s="1"/>
  <c r="L81" i="2" s="1"/>
  <c r="M82" i="2" s="1"/>
  <c r="N83" i="2" s="1"/>
  <c r="O84" i="2" s="1"/>
  <c r="P85" i="2" s="1"/>
  <c r="Q86" i="2" s="1"/>
  <c r="R87" i="2" s="1"/>
  <c r="S88" i="2" s="1"/>
  <c r="T89" i="2" s="1"/>
  <c r="U90" i="2" s="1"/>
  <c r="V91" i="2" s="1"/>
  <c r="W92" i="2" s="1"/>
  <c r="X93" i="2" s="1"/>
  <c r="Y94" i="2" s="1"/>
  <c r="Z95" i="2" s="1"/>
  <c r="AA96" i="2" s="1"/>
  <c r="AB97" i="2" s="1"/>
  <c r="AC98" i="2" s="1"/>
  <c r="AD99" i="2" s="1"/>
  <c r="AE100" i="2" s="1"/>
  <c r="AF101" i="2" s="1"/>
  <c r="AG102" i="2" s="1"/>
  <c r="AH103" i="2" s="1"/>
  <c r="E75" i="2" l="1"/>
  <c r="C75" i="2"/>
  <c r="D76" i="2" s="1"/>
  <c r="B76" i="2"/>
  <c r="E76" i="2" s="1"/>
  <c r="F76" i="2" l="1"/>
  <c r="G77" i="2" s="1"/>
  <c r="H78" i="2" s="1"/>
  <c r="I79" i="2" s="1"/>
  <c r="J80" i="2" s="1"/>
  <c r="K81" i="2" s="1"/>
  <c r="L82" i="2" s="1"/>
  <c r="M83" i="2" s="1"/>
  <c r="N84" i="2" s="1"/>
  <c r="O85" i="2" s="1"/>
  <c r="P86" i="2" s="1"/>
  <c r="Q87" i="2" s="1"/>
  <c r="R88" i="2" s="1"/>
  <c r="S89" i="2" s="1"/>
  <c r="T90" i="2" s="1"/>
  <c r="U91" i="2" s="1"/>
  <c r="V92" i="2" s="1"/>
  <c r="W93" i="2" s="1"/>
  <c r="X94" i="2" s="1"/>
  <c r="Y95" i="2" s="1"/>
  <c r="Z96" i="2" s="1"/>
  <c r="AA97" i="2" s="1"/>
  <c r="AB98" i="2" s="1"/>
  <c r="AC99" i="2" s="1"/>
  <c r="AD100" i="2" s="1"/>
  <c r="AE101" i="2" s="1"/>
  <c r="AF102" i="2" s="1"/>
  <c r="AG103" i="2" s="1"/>
  <c r="C76" i="2"/>
  <c r="B77" i="2"/>
  <c r="F77" i="2" s="1"/>
  <c r="G78" i="2" s="1"/>
  <c r="H79" i="2" s="1"/>
  <c r="I80" i="2" s="1"/>
  <c r="J81" i="2" s="1"/>
  <c r="K82" i="2" s="1"/>
  <c r="L83" i="2" s="1"/>
  <c r="M84" i="2" s="1"/>
  <c r="N85" i="2" s="1"/>
  <c r="O86" i="2" s="1"/>
  <c r="P87" i="2" s="1"/>
  <c r="Q88" i="2" s="1"/>
  <c r="R89" i="2" s="1"/>
  <c r="S90" i="2" s="1"/>
  <c r="T91" i="2" s="1"/>
  <c r="U92" i="2" s="1"/>
  <c r="V93" i="2" s="1"/>
  <c r="W94" i="2" s="1"/>
  <c r="X95" i="2" s="1"/>
  <c r="Y96" i="2" s="1"/>
  <c r="Z97" i="2" s="1"/>
  <c r="AA98" i="2" s="1"/>
  <c r="AB99" i="2" s="1"/>
  <c r="AC100" i="2" s="1"/>
  <c r="AD101" i="2" s="1"/>
  <c r="AE102" i="2" s="1"/>
  <c r="AF103" i="2" s="1"/>
  <c r="D77" i="2" l="1"/>
  <c r="E77" i="2"/>
  <c r="C77" i="2"/>
  <c r="D78" i="2" s="1"/>
  <c r="B78" i="2"/>
  <c r="E78" i="2" l="1"/>
  <c r="F78" i="2"/>
  <c r="G79" i="2" s="1"/>
  <c r="H80" i="2" s="1"/>
  <c r="I81" i="2" s="1"/>
  <c r="J82" i="2" s="1"/>
  <c r="K83" i="2" s="1"/>
  <c r="L84" i="2" s="1"/>
  <c r="M85" i="2" s="1"/>
  <c r="N86" i="2" s="1"/>
  <c r="O87" i="2" s="1"/>
  <c r="P88" i="2" s="1"/>
  <c r="Q89" i="2" s="1"/>
  <c r="R90" i="2" s="1"/>
  <c r="S91" i="2" s="1"/>
  <c r="T92" i="2" s="1"/>
  <c r="U93" i="2" s="1"/>
  <c r="V94" i="2" s="1"/>
  <c r="W95" i="2" s="1"/>
  <c r="X96" i="2" s="1"/>
  <c r="Y97" i="2" s="1"/>
  <c r="Z98" i="2" s="1"/>
  <c r="AA99" i="2" s="1"/>
  <c r="AB100" i="2" s="1"/>
  <c r="AC101" i="2" s="1"/>
  <c r="AD102" i="2" s="1"/>
  <c r="AE103" i="2" s="1"/>
  <c r="C78" i="2"/>
  <c r="B79" i="2"/>
  <c r="F79" i="2" l="1"/>
  <c r="G80" i="2" s="1"/>
  <c r="H81" i="2" s="1"/>
  <c r="I82" i="2" s="1"/>
  <c r="J83" i="2" s="1"/>
  <c r="K84" i="2" s="1"/>
  <c r="L85" i="2" s="1"/>
  <c r="M86" i="2" s="1"/>
  <c r="N87" i="2" s="1"/>
  <c r="O88" i="2" s="1"/>
  <c r="P89" i="2" s="1"/>
  <c r="Q90" i="2" s="1"/>
  <c r="R91" i="2" s="1"/>
  <c r="S92" i="2" s="1"/>
  <c r="T93" i="2" s="1"/>
  <c r="U94" i="2" s="1"/>
  <c r="V95" i="2" s="1"/>
  <c r="W96" i="2" s="1"/>
  <c r="X97" i="2" s="1"/>
  <c r="Y98" i="2" s="1"/>
  <c r="Z99" i="2" s="1"/>
  <c r="AA100" i="2" s="1"/>
  <c r="AB101" i="2" s="1"/>
  <c r="AC102" i="2" s="1"/>
  <c r="AD103" i="2" s="1"/>
  <c r="D79" i="2"/>
  <c r="E79" i="2"/>
  <c r="C79" i="2"/>
  <c r="B80" i="2"/>
  <c r="F80" i="2" l="1"/>
  <c r="G81" i="2" s="1"/>
  <c r="H82" i="2" s="1"/>
  <c r="I83" i="2" s="1"/>
  <c r="J84" i="2" s="1"/>
  <c r="K85" i="2" s="1"/>
  <c r="L86" i="2" s="1"/>
  <c r="M87" i="2" s="1"/>
  <c r="N88" i="2" s="1"/>
  <c r="O89" i="2" s="1"/>
  <c r="P90" i="2" s="1"/>
  <c r="Q91" i="2" s="1"/>
  <c r="R92" i="2" s="1"/>
  <c r="S93" i="2" s="1"/>
  <c r="T94" i="2" s="1"/>
  <c r="U95" i="2" s="1"/>
  <c r="V96" i="2" s="1"/>
  <c r="W97" i="2" s="1"/>
  <c r="X98" i="2" s="1"/>
  <c r="Y99" i="2" s="1"/>
  <c r="Z100" i="2" s="1"/>
  <c r="AA101" i="2" s="1"/>
  <c r="AB102" i="2" s="1"/>
  <c r="AC103" i="2" s="1"/>
  <c r="D80" i="2"/>
  <c r="E80" i="2"/>
  <c r="C80" i="2"/>
  <c r="B81" i="2"/>
  <c r="D81" i="2" l="1"/>
  <c r="F81" i="2"/>
  <c r="G82" i="2" s="1"/>
  <c r="H83" i="2" s="1"/>
  <c r="I84" i="2" s="1"/>
  <c r="J85" i="2" s="1"/>
  <c r="K86" i="2" s="1"/>
  <c r="L87" i="2" s="1"/>
  <c r="M88" i="2" s="1"/>
  <c r="N89" i="2" s="1"/>
  <c r="O90" i="2" s="1"/>
  <c r="P91" i="2" s="1"/>
  <c r="Q92" i="2" s="1"/>
  <c r="R93" i="2" s="1"/>
  <c r="S94" i="2" s="1"/>
  <c r="T95" i="2" s="1"/>
  <c r="U96" i="2" s="1"/>
  <c r="V97" i="2" s="1"/>
  <c r="W98" i="2" s="1"/>
  <c r="X99" i="2" s="1"/>
  <c r="Y100" i="2" s="1"/>
  <c r="Z101" i="2" s="1"/>
  <c r="AA102" i="2" s="1"/>
  <c r="AB103" i="2" s="1"/>
  <c r="E81" i="2"/>
  <c r="C81" i="2"/>
  <c r="B82" i="2"/>
  <c r="E82" i="2" l="1"/>
  <c r="D82" i="2"/>
  <c r="F82" i="2"/>
  <c r="G83" i="2" s="1"/>
  <c r="H84" i="2" s="1"/>
  <c r="I85" i="2" s="1"/>
  <c r="J86" i="2" s="1"/>
  <c r="K87" i="2" s="1"/>
  <c r="L88" i="2" s="1"/>
  <c r="M89" i="2" s="1"/>
  <c r="N90" i="2" s="1"/>
  <c r="O91" i="2" s="1"/>
  <c r="P92" i="2" s="1"/>
  <c r="Q93" i="2" s="1"/>
  <c r="R94" i="2" s="1"/>
  <c r="S95" i="2" s="1"/>
  <c r="T96" i="2" s="1"/>
  <c r="U97" i="2" s="1"/>
  <c r="V98" i="2" s="1"/>
  <c r="W99" i="2" s="1"/>
  <c r="X100" i="2" s="1"/>
  <c r="Y101" i="2" s="1"/>
  <c r="Z102" i="2" s="1"/>
  <c r="AA103" i="2" s="1"/>
  <c r="C82" i="2"/>
  <c r="B83" i="2"/>
  <c r="F83" i="2" l="1"/>
  <c r="G84" i="2" s="1"/>
  <c r="H85" i="2" s="1"/>
  <c r="I86" i="2" s="1"/>
  <c r="J87" i="2" s="1"/>
  <c r="K88" i="2" s="1"/>
  <c r="L89" i="2" s="1"/>
  <c r="M90" i="2" s="1"/>
  <c r="N91" i="2" s="1"/>
  <c r="O92" i="2" s="1"/>
  <c r="P93" i="2" s="1"/>
  <c r="Q94" i="2" s="1"/>
  <c r="R95" i="2" s="1"/>
  <c r="S96" i="2" s="1"/>
  <c r="T97" i="2" s="1"/>
  <c r="U98" i="2" s="1"/>
  <c r="V99" i="2" s="1"/>
  <c r="W100" i="2" s="1"/>
  <c r="X101" i="2" s="1"/>
  <c r="Y102" i="2" s="1"/>
  <c r="Z103" i="2" s="1"/>
  <c r="D83" i="2"/>
  <c r="E83" i="2"/>
  <c r="C83" i="2"/>
  <c r="B84" i="2"/>
  <c r="F84" i="2" l="1"/>
  <c r="G85" i="2" s="1"/>
  <c r="H86" i="2" s="1"/>
  <c r="I87" i="2" s="1"/>
  <c r="J88" i="2" s="1"/>
  <c r="K89" i="2" s="1"/>
  <c r="L90" i="2" s="1"/>
  <c r="M91" i="2" s="1"/>
  <c r="N92" i="2" s="1"/>
  <c r="O93" i="2" s="1"/>
  <c r="P94" i="2" s="1"/>
  <c r="Q95" i="2" s="1"/>
  <c r="R96" i="2" s="1"/>
  <c r="S97" i="2" s="1"/>
  <c r="T98" i="2" s="1"/>
  <c r="U99" i="2" s="1"/>
  <c r="V100" i="2" s="1"/>
  <c r="W101" i="2" s="1"/>
  <c r="X102" i="2" s="1"/>
  <c r="Y103" i="2" s="1"/>
  <c r="D84" i="2"/>
  <c r="E84" i="2"/>
  <c r="C84" i="2"/>
  <c r="B85" i="2"/>
  <c r="D85" i="2" l="1"/>
  <c r="F85" i="2"/>
  <c r="G86" i="2" s="1"/>
  <c r="H87" i="2" s="1"/>
  <c r="I88" i="2" s="1"/>
  <c r="J89" i="2" s="1"/>
  <c r="K90" i="2" s="1"/>
  <c r="L91" i="2" s="1"/>
  <c r="M92" i="2" s="1"/>
  <c r="N93" i="2" s="1"/>
  <c r="O94" i="2" s="1"/>
  <c r="P95" i="2" s="1"/>
  <c r="Q96" i="2" s="1"/>
  <c r="R97" i="2" s="1"/>
  <c r="S98" i="2" s="1"/>
  <c r="T99" i="2" s="1"/>
  <c r="U100" i="2" s="1"/>
  <c r="V101" i="2" s="1"/>
  <c r="W102" i="2" s="1"/>
  <c r="X103" i="2" s="1"/>
  <c r="E85" i="2"/>
  <c r="C85" i="2"/>
  <c r="B86" i="2"/>
  <c r="E86" i="2" l="1"/>
  <c r="D86" i="2"/>
  <c r="F86" i="2"/>
  <c r="G87" i="2" s="1"/>
  <c r="H88" i="2" s="1"/>
  <c r="I89" i="2" s="1"/>
  <c r="J90" i="2" s="1"/>
  <c r="K91" i="2" s="1"/>
  <c r="L92" i="2" s="1"/>
  <c r="M93" i="2" s="1"/>
  <c r="N94" i="2" s="1"/>
  <c r="O95" i="2" s="1"/>
  <c r="P96" i="2" s="1"/>
  <c r="Q97" i="2" s="1"/>
  <c r="R98" i="2" s="1"/>
  <c r="S99" i="2" s="1"/>
  <c r="T100" i="2" s="1"/>
  <c r="U101" i="2" s="1"/>
  <c r="V102" i="2" s="1"/>
  <c r="W103" i="2" s="1"/>
  <c r="C86" i="2"/>
  <c r="B87" i="2"/>
  <c r="F87" i="2" l="1"/>
  <c r="G88" i="2" s="1"/>
  <c r="H89" i="2" s="1"/>
  <c r="I90" i="2" s="1"/>
  <c r="J91" i="2" s="1"/>
  <c r="K92" i="2" s="1"/>
  <c r="L93" i="2" s="1"/>
  <c r="M94" i="2" s="1"/>
  <c r="N95" i="2" s="1"/>
  <c r="O96" i="2" s="1"/>
  <c r="P97" i="2" s="1"/>
  <c r="Q98" i="2" s="1"/>
  <c r="R99" i="2" s="1"/>
  <c r="S100" i="2" s="1"/>
  <c r="T101" i="2" s="1"/>
  <c r="U102" i="2" s="1"/>
  <c r="V103" i="2" s="1"/>
  <c r="D87" i="2"/>
  <c r="E87" i="2"/>
  <c r="C87" i="2"/>
  <c r="D88" i="2" s="1"/>
  <c r="B88" i="2"/>
  <c r="F88" i="2" l="1"/>
  <c r="G89" i="2" s="1"/>
  <c r="H90" i="2" s="1"/>
  <c r="I91" i="2" s="1"/>
  <c r="J92" i="2" s="1"/>
  <c r="K93" i="2" s="1"/>
  <c r="L94" i="2" s="1"/>
  <c r="M95" i="2" s="1"/>
  <c r="N96" i="2" s="1"/>
  <c r="O97" i="2" s="1"/>
  <c r="P98" i="2" s="1"/>
  <c r="Q99" i="2" s="1"/>
  <c r="R100" i="2" s="1"/>
  <c r="S101" i="2" s="1"/>
  <c r="T102" i="2" s="1"/>
  <c r="U103" i="2" s="1"/>
  <c r="E88" i="2"/>
  <c r="C88" i="2"/>
  <c r="B89" i="2"/>
  <c r="E89" i="2" s="1"/>
  <c r="D89" i="2" l="1"/>
  <c r="F89" i="2"/>
  <c r="G90" i="2" s="1"/>
  <c r="H91" i="2" s="1"/>
  <c r="I92" i="2" s="1"/>
  <c r="J93" i="2" s="1"/>
  <c r="K94" i="2" s="1"/>
  <c r="L95" i="2" s="1"/>
  <c r="M96" i="2" s="1"/>
  <c r="N97" i="2" s="1"/>
  <c r="O98" i="2" s="1"/>
  <c r="P99" i="2" s="1"/>
  <c r="Q100" i="2" s="1"/>
  <c r="R101" i="2" s="1"/>
  <c r="S102" i="2" s="1"/>
  <c r="T103" i="2" s="1"/>
  <c r="C89" i="2"/>
  <c r="B90" i="2"/>
  <c r="F90" i="2" s="1"/>
  <c r="G91" i="2" s="1"/>
  <c r="H92" i="2" s="1"/>
  <c r="I93" i="2" s="1"/>
  <c r="J94" i="2" s="1"/>
  <c r="K95" i="2" s="1"/>
  <c r="L96" i="2" s="1"/>
  <c r="M97" i="2" s="1"/>
  <c r="N98" i="2" s="1"/>
  <c r="O99" i="2" s="1"/>
  <c r="P100" i="2" s="1"/>
  <c r="Q101" i="2" s="1"/>
  <c r="R102" i="2" s="1"/>
  <c r="S103" i="2" s="1"/>
  <c r="D90" i="2" l="1"/>
  <c r="E90" i="2"/>
  <c r="C90" i="2"/>
  <c r="B91" i="2"/>
  <c r="F91" i="2" l="1"/>
  <c r="G92" i="2" s="1"/>
  <c r="H93" i="2" s="1"/>
  <c r="I94" i="2" s="1"/>
  <c r="J95" i="2" s="1"/>
  <c r="K96" i="2" s="1"/>
  <c r="L97" i="2" s="1"/>
  <c r="M98" i="2" s="1"/>
  <c r="N99" i="2" s="1"/>
  <c r="O100" i="2" s="1"/>
  <c r="P101" i="2" s="1"/>
  <c r="Q102" i="2" s="1"/>
  <c r="R103" i="2" s="1"/>
  <c r="D91" i="2"/>
  <c r="E91" i="2"/>
  <c r="C91" i="2"/>
  <c r="B92" i="2"/>
  <c r="D92" i="2" l="1"/>
  <c r="F92" i="2"/>
  <c r="G93" i="2" s="1"/>
  <c r="H94" i="2" s="1"/>
  <c r="I95" i="2" s="1"/>
  <c r="J96" i="2" s="1"/>
  <c r="K97" i="2" s="1"/>
  <c r="L98" i="2" s="1"/>
  <c r="M99" i="2" s="1"/>
  <c r="N100" i="2" s="1"/>
  <c r="O101" i="2" s="1"/>
  <c r="P102" i="2" s="1"/>
  <c r="Q103" i="2" s="1"/>
  <c r="E92" i="2"/>
  <c r="C92" i="2"/>
  <c r="B93" i="2"/>
  <c r="E93" i="2" l="1"/>
  <c r="D93" i="2"/>
  <c r="F93" i="2"/>
  <c r="G94" i="2" s="1"/>
  <c r="H95" i="2" s="1"/>
  <c r="I96" i="2" s="1"/>
  <c r="J97" i="2" s="1"/>
  <c r="K98" i="2" s="1"/>
  <c r="L99" i="2" s="1"/>
  <c r="M100" i="2" s="1"/>
  <c r="N101" i="2" s="1"/>
  <c r="O102" i="2" s="1"/>
  <c r="P103" i="2" s="1"/>
  <c r="C93" i="2"/>
  <c r="B94" i="2"/>
  <c r="F94" i="2" l="1"/>
  <c r="G95" i="2" s="1"/>
  <c r="H96" i="2" s="1"/>
  <c r="I97" i="2" s="1"/>
  <c r="J98" i="2" s="1"/>
  <c r="K99" i="2" s="1"/>
  <c r="L100" i="2" s="1"/>
  <c r="M101" i="2" s="1"/>
  <c r="N102" i="2" s="1"/>
  <c r="O103" i="2" s="1"/>
  <c r="D94" i="2"/>
  <c r="E94" i="2"/>
  <c r="C94" i="2"/>
  <c r="B95" i="2"/>
  <c r="F95" i="2" l="1"/>
  <c r="G96" i="2" s="1"/>
  <c r="H97" i="2" s="1"/>
  <c r="I98" i="2" s="1"/>
  <c r="J99" i="2" s="1"/>
  <c r="K100" i="2" s="1"/>
  <c r="L101" i="2" s="1"/>
  <c r="M102" i="2" s="1"/>
  <c r="N103" i="2" s="1"/>
  <c r="D95" i="2"/>
  <c r="E95" i="2"/>
  <c r="C95" i="2"/>
  <c r="B96" i="2"/>
  <c r="D96" i="2" l="1"/>
  <c r="F96" i="2"/>
  <c r="G97" i="2" s="1"/>
  <c r="H98" i="2" s="1"/>
  <c r="I99" i="2" s="1"/>
  <c r="J100" i="2" s="1"/>
  <c r="K101" i="2" s="1"/>
  <c r="L102" i="2" s="1"/>
  <c r="M103" i="2" s="1"/>
  <c r="E96" i="2"/>
  <c r="C96" i="2"/>
  <c r="B97" i="2"/>
  <c r="E97" i="2" l="1"/>
  <c r="D97" i="2"/>
  <c r="F97" i="2"/>
  <c r="G98" i="2" s="1"/>
  <c r="H99" i="2" s="1"/>
  <c r="I100" i="2" s="1"/>
  <c r="J101" i="2" s="1"/>
  <c r="K102" i="2" s="1"/>
  <c r="L103" i="2" s="1"/>
  <c r="C97" i="2"/>
  <c r="B98" i="2"/>
  <c r="F98" i="2" l="1"/>
  <c r="G99" i="2" s="1"/>
  <c r="H100" i="2" s="1"/>
  <c r="I101" i="2" s="1"/>
  <c r="J102" i="2" s="1"/>
  <c r="K103" i="2" s="1"/>
  <c r="D98" i="2"/>
  <c r="E98" i="2"/>
  <c r="C98" i="2"/>
  <c r="B99" i="2"/>
  <c r="F99" i="2" l="1"/>
  <c r="G100" i="2" s="1"/>
  <c r="H101" i="2" s="1"/>
  <c r="I102" i="2" s="1"/>
  <c r="J103" i="2" s="1"/>
  <c r="D99" i="2"/>
  <c r="E99" i="2"/>
  <c r="C99" i="2"/>
  <c r="B100" i="2"/>
  <c r="F100" i="2" l="1"/>
  <c r="G101" i="2" s="1"/>
  <c r="H102" i="2" s="1"/>
  <c r="I103" i="2" s="1"/>
  <c r="E100" i="2"/>
  <c r="D100" i="2"/>
  <c r="C100" i="2"/>
  <c r="B101" i="2"/>
  <c r="D101" i="2" l="1"/>
  <c r="E101" i="2"/>
  <c r="F101" i="2"/>
  <c r="G102" i="2" s="1"/>
  <c r="H103" i="2" s="1"/>
  <c r="C101" i="2"/>
  <c r="D102" i="2" s="1"/>
  <c r="B102" i="2"/>
  <c r="E102" i="2" l="1"/>
  <c r="F102" i="2"/>
  <c r="G103" i="2" s="1"/>
  <c r="C102" i="2"/>
  <c r="B103" i="2"/>
  <c r="F103" i="2" l="1"/>
  <c r="D103" i="2"/>
  <c r="E103" i="2"/>
  <c r="C103" i="2"/>
</calcChain>
</file>

<file path=xl/sharedStrings.xml><?xml version="1.0" encoding="utf-8"?>
<sst xmlns="http://schemas.openxmlformats.org/spreadsheetml/2006/main" count="32" uniqueCount="25">
  <si>
    <t>n=</t>
  </si>
  <si>
    <t>a \  j</t>
  </si>
  <si>
    <t>k=</t>
  </si>
  <si>
    <t>a=</t>
  </si>
  <si>
    <t>n \ m</t>
  </si>
  <si>
    <t>Жребий "на туза". Задача 1</t>
  </si>
  <si>
    <t>Жребий "на туза". Задача 2</t>
  </si>
  <si>
    <t>Жребий "на туза". Обобщение</t>
  </si>
  <si>
    <t>b=</t>
  </si>
  <si>
    <t>j=</t>
  </si>
  <si>
    <t>P=</t>
  </si>
  <si>
    <t xml:space="preserve"> позиции тузов с 1 по </t>
  </si>
  <si>
    <t>не фиксированы</t>
  </si>
  <si>
    <t>фиксированы</t>
  </si>
  <si>
    <t>Вероятность того, что</t>
  </si>
  <si>
    <t>-й туз</t>
  </si>
  <si>
    <t>окажется</t>
  </si>
  <si>
    <t>-й картой</t>
  </si>
  <si>
    <t>m=</t>
  </si>
  <si>
    <t>l=</t>
  </si>
  <si>
    <t>P_m,l=</t>
  </si>
  <si>
    <t>Множитель</t>
  </si>
  <si>
    <t>Круг</t>
  </si>
  <si>
    <t>Жребий "на туза". Задача 4</t>
  </si>
  <si>
    <t>Вероятности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</si>
</sst>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0" borderId="1" xfId="0" applyBorder="1"/>
    <xf numFmtId="0" fontId="0" fillId="2" borderId="2" xfId="0" applyFill="1" applyBorder="1"/>
    <xf numFmtId="0" fontId="1" fillId="2" borderId="3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4" fillId="0" borderId="0" xfId="0" applyFont="1"/>
    <xf numFmtId="0" fontId="1" fillId="0" borderId="0" xfId="0" applyFont="1"/>
    <xf numFmtId="0" fontId="0" fillId="4" borderId="4" xfId="0" applyFill="1" applyBorder="1" applyAlignment="1">
      <alignment horizontal="right"/>
    </xf>
    <xf numFmtId="0" fontId="0" fillId="4" borderId="5" xfId="0" applyFill="1" applyBorder="1"/>
    <xf numFmtId="0" fontId="0" fillId="4" borderId="8" xfId="0" applyFill="1" applyBorder="1" applyAlignment="1">
      <alignment horizontal="right"/>
    </xf>
    <xf numFmtId="0" fontId="0" fillId="4" borderId="9" xfId="0" applyFill="1" applyBorder="1"/>
    <xf numFmtId="0" fontId="0" fillId="5" borderId="1" xfId="0" applyFill="1" applyBorder="1"/>
    <xf numFmtId="0" fontId="0" fillId="5" borderId="7" xfId="0" applyFill="1" applyBorder="1"/>
    <xf numFmtId="0" fontId="0" fillId="5" borderId="10" xfId="0" applyFill="1" applyBorder="1"/>
    <xf numFmtId="0" fontId="0" fillId="5" borderId="9" xfId="0" applyFill="1" applyBorder="1"/>
    <xf numFmtId="0" fontId="0" fillId="5" borderId="6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3" fillId="5" borderId="1" xfId="0" applyFont="1" applyFill="1" applyBorder="1"/>
    <xf numFmtId="0" fontId="3" fillId="5" borderId="10" xfId="0" applyFont="1" applyFill="1" applyBorder="1" applyAlignment="1">
      <alignment horizontal="right"/>
    </xf>
    <xf numFmtId="0" fontId="4" fillId="3" borderId="1" xfId="0" applyFont="1" applyFill="1" applyBorder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3" xfId="0" quotePrefix="1" applyFill="1" applyBorder="1" applyAlignment="1">
      <alignment vertical="center"/>
    </xf>
    <xf numFmtId="0" fontId="0" fillId="5" borderId="12" xfId="0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0" fillId="5" borderId="16" xfId="0" quotePrefix="1" applyFill="1" applyBorder="1" applyAlignment="1">
      <alignment vertical="center"/>
    </xf>
    <xf numFmtId="0" fontId="0" fillId="5" borderId="4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5" borderId="12" xfId="0" applyFill="1" applyBorder="1" applyAlignment="1">
      <alignment horizontal="right" vertical="center"/>
    </xf>
    <xf numFmtId="0" fontId="0" fillId="5" borderId="0" xfId="0" applyFill="1" applyBorder="1" applyAlignment="1">
      <alignment horizontal="right" vertical="center"/>
    </xf>
    <xf numFmtId="0" fontId="0" fillId="4" borderId="2" xfId="0" applyFill="1" applyBorder="1" applyAlignment="1">
      <alignment horizontal="right"/>
    </xf>
    <xf numFmtId="0" fontId="3" fillId="4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5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.6" x14ac:dyDescent="0.3"/>
  <cols>
    <col min="2" max="2" width="5" customWidth="1"/>
    <col min="3" max="6" width="6.69921875" customWidth="1"/>
    <col min="7" max="7" width="6.09765625" customWidth="1"/>
    <col min="8" max="8" width="6.59765625" customWidth="1"/>
    <col min="9" max="54" width="6.69921875" customWidth="1"/>
  </cols>
  <sheetData>
    <row r="1" spans="2:54" ht="18" x14ac:dyDescent="0.35">
      <c r="B1" s="1" t="s">
        <v>5</v>
      </c>
    </row>
    <row r="2" spans="2:54" ht="16.2" thickBot="1" x14ac:dyDescent="0.35"/>
    <row r="3" spans="2:54" ht="16.2" thickBot="1" x14ac:dyDescent="0.35">
      <c r="B3" s="4" t="s">
        <v>0</v>
      </c>
      <c r="C3" s="5">
        <v>32</v>
      </c>
    </row>
    <row r="5" spans="2:54" x14ac:dyDescent="0.3">
      <c r="B5" s="2" t="s">
        <v>1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22</v>
      </c>
      <c r="Y5" s="2">
        <v>23</v>
      </c>
      <c r="Z5" s="2">
        <v>24</v>
      </c>
      <c r="AA5" s="2">
        <v>25</v>
      </c>
      <c r="AB5" s="2">
        <v>26</v>
      </c>
      <c r="AC5" s="2">
        <v>27</v>
      </c>
      <c r="AD5" s="2">
        <v>28</v>
      </c>
      <c r="AE5" s="2">
        <v>29</v>
      </c>
      <c r="AF5" s="2">
        <v>30</v>
      </c>
      <c r="AG5" s="2">
        <v>31</v>
      </c>
      <c r="AH5" s="2">
        <v>32</v>
      </c>
      <c r="AI5" s="2">
        <v>33</v>
      </c>
      <c r="AJ5" s="2">
        <v>34</v>
      </c>
      <c r="AK5" s="2">
        <v>35</v>
      </c>
      <c r="AL5" s="2">
        <v>36</v>
      </c>
      <c r="AM5" s="2">
        <v>37</v>
      </c>
      <c r="AN5" s="2">
        <v>38</v>
      </c>
      <c r="AO5" s="2">
        <v>39</v>
      </c>
      <c r="AP5" s="2">
        <v>40</v>
      </c>
      <c r="AQ5" s="2">
        <v>41</v>
      </c>
      <c r="AR5" s="2">
        <v>42</v>
      </c>
      <c r="AS5" s="2">
        <v>43</v>
      </c>
      <c r="AT5" s="2">
        <v>44</v>
      </c>
      <c r="AU5" s="2">
        <v>45</v>
      </c>
      <c r="AV5" s="2">
        <v>46</v>
      </c>
      <c r="AW5" s="2">
        <v>47</v>
      </c>
      <c r="AX5" s="2">
        <v>48</v>
      </c>
      <c r="AY5" s="2">
        <v>49</v>
      </c>
      <c r="AZ5" s="2">
        <v>50</v>
      </c>
      <c r="BA5" s="2">
        <v>51</v>
      </c>
      <c r="BB5" s="2">
        <v>52</v>
      </c>
    </row>
    <row r="6" spans="2:54" x14ac:dyDescent="0.3">
      <c r="B6" s="2">
        <v>1</v>
      </c>
      <c r="C6" s="3">
        <f>IF(C$3&gt;=$B6,B6/$C$3,"")</f>
        <v>3.125E-2</v>
      </c>
      <c r="D6" s="3">
        <f>IF(AND($C$3&gt;=$B6,$C$3&gt;=D$5),C6*($C$3-$B6-C$5+1)/($C$3-C$5),"")</f>
        <v>3.125E-2</v>
      </c>
      <c r="E6" s="3">
        <f t="shared" ref="E6:AH6" si="0">IF(AND($C$3&gt;=$B6,$C$3&gt;=E$5),D6*($C$3-$B6-D$5+1)/($C$3-D$5),"")</f>
        <v>3.125E-2</v>
      </c>
      <c r="F6" s="3">
        <f t="shared" si="0"/>
        <v>3.125E-2</v>
      </c>
      <c r="G6" s="3">
        <f t="shared" si="0"/>
        <v>3.125E-2</v>
      </c>
      <c r="H6" s="3">
        <f t="shared" si="0"/>
        <v>3.125E-2</v>
      </c>
      <c r="I6" s="3">
        <f t="shared" si="0"/>
        <v>3.125E-2</v>
      </c>
      <c r="J6" s="3">
        <f t="shared" si="0"/>
        <v>3.125E-2</v>
      </c>
      <c r="K6" s="3">
        <f t="shared" si="0"/>
        <v>3.125E-2</v>
      </c>
      <c r="L6" s="3">
        <f t="shared" si="0"/>
        <v>3.125E-2</v>
      </c>
      <c r="M6" s="3">
        <f t="shared" si="0"/>
        <v>3.125E-2</v>
      </c>
      <c r="N6" s="3">
        <f t="shared" si="0"/>
        <v>3.125E-2</v>
      </c>
      <c r="O6" s="3">
        <f t="shared" si="0"/>
        <v>3.125E-2</v>
      </c>
      <c r="P6" s="3">
        <f t="shared" si="0"/>
        <v>3.125E-2</v>
      </c>
      <c r="Q6" s="3">
        <f t="shared" si="0"/>
        <v>3.125E-2</v>
      </c>
      <c r="R6" s="3">
        <f t="shared" si="0"/>
        <v>3.125E-2</v>
      </c>
      <c r="S6" s="3">
        <f t="shared" si="0"/>
        <v>3.125E-2</v>
      </c>
      <c r="T6" s="3">
        <f t="shared" si="0"/>
        <v>3.125E-2</v>
      </c>
      <c r="U6" s="3">
        <f t="shared" si="0"/>
        <v>3.125E-2</v>
      </c>
      <c r="V6" s="3">
        <f t="shared" si="0"/>
        <v>3.125E-2</v>
      </c>
      <c r="W6" s="3">
        <f t="shared" si="0"/>
        <v>3.125E-2</v>
      </c>
      <c r="X6" s="3">
        <f t="shared" si="0"/>
        <v>3.125E-2</v>
      </c>
      <c r="Y6" s="3">
        <f t="shared" si="0"/>
        <v>3.125E-2</v>
      </c>
      <c r="Z6" s="3">
        <f t="shared" si="0"/>
        <v>3.125E-2</v>
      </c>
      <c r="AA6" s="3">
        <f t="shared" si="0"/>
        <v>3.125E-2</v>
      </c>
      <c r="AB6" s="3">
        <f t="shared" si="0"/>
        <v>3.125E-2</v>
      </c>
      <c r="AC6" s="3">
        <f t="shared" si="0"/>
        <v>3.125E-2</v>
      </c>
      <c r="AD6" s="3">
        <f t="shared" si="0"/>
        <v>3.125E-2</v>
      </c>
      <c r="AE6" s="3">
        <f t="shared" si="0"/>
        <v>3.125E-2</v>
      </c>
      <c r="AF6" s="3">
        <f t="shared" si="0"/>
        <v>3.125E-2</v>
      </c>
      <c r="AG6" s="3">
        <f t="shared" si="0"/>
        <v>3.125E-2</v>
      </c>
      <c r="AH6" s="3">
        <f t="shared" si="0"/>
        <v>3.125E-2</v>
      </c>
      <c r="AI6" s="3" t="str">
        <f t="shared" ref="AI6:AI57" si="1">IF(AND($C$3&gt;=$B6,$C$3&gt;=AI$5),AH6*($C$3-$B6-AH$5+1)/($C$3-AH$5),"")</f>
        <v/>
      </c>
      <c r="AJ6" s="3" t="str">
        <f t="shared" ref="AJ6:AJ57" si="2">IF(AND($C$3&gt;=$B6,$C$3&gt;=AJ$5),AI6*($C$3-$B6-AI$5+1)/($C$3-AI$5),"")</f>
        <v/>
      </c>
      <c r="AK6" s="3" t="str">
        <f t="shared" ref="AK6:AK57" si="3">IF(AND($C$3&gt;=$B6,$C$3&gt;=AK$5),AJ6*($C$3-$B6-AJ$5+1)/($C$3-AJ$5),"")</f>
        <v/>
      </c>
      <c r="AL6" s="3" t="str">
        <f t="shared" ref="AL6:AL57" si="4">IF(AND($C$3&gt;=$B6,$C$3&gt;=AL$5),AK6*($C$3-$B6-AK$5+1)/($C$3-AK$5),"")</f>
        <v/>
      </c>
      <c r="AM6" s="3" t="str">
        <f t="shared" ref="AM6:AM57" si="5">IF(AND($C$3&gt;=$B6,$C$3&gt;=AM$5),AL6*($C$3-$B6-AL$5+1)/($C$3-AL$5),"")</f>
        <v/>
      </c>
      <c r="AN6" s="3" t="str">
        <f t="shared" ref="AN6:AN57" si="6">IF(AND($C$3&gt;=$B6,$C$3&gt;=AN$5),AM6*($C$3-$B6-AM$5+1)/($C$3-AM$5),"")</f>
        <v/>
      </c>
      <c r="AO6" s="3" t="str">
        <f t="shared" ref="AO6:AO57" si="7">IF(AND($C$3&gt;=$B6,$C$3&gt;=AO$5),AN6*($C$3-$B6-AN$5+1)/($C$3-AN$5),"")</f>
        <v/>
      </c>
      <c r="AP6" s="3" t="str">
        <f t="shared" ref="AP6:AP57" si="8">IF(AND($C$3&gt;=$B6,$C$3&gt;=AP$5),AO6*($C$3-$B6-AO$5+1)/($C$3-AO$5),"")</f>
        <v/>
      </c>
      <c r="AQ6" s="3" t="str">
        <f t="shared" ref="AQ6:AQ57" si="9">IF(AND($C$3&gt;=$B6,$C$3&gt;=AQ$5),AP6*($C$3-$B6-AP$5+1)/($C$3-AP$5),"")</f>
        <v/>
      </c>
      <c r="AR6" s="3" t="str">
        <f t="shared" ref="AR6:AR57" si="10">IF(AND($C$3&gt;=$B6,$C$3&gt;=AR$5),AQ6*($C$3-$B6-AQ$5+1)/($C$3-AQ$5),"")</f>
        <v/>
      </c>
      <c r="AS6" s="3" t="str">
        <f t="shared" ref="AS6:AS57" si="11">IF(AND($C$3&gt;=$B6,$C$3&gt;=AS$5),AR6*($C$3-$B6-AR$5+1)/($C$3-AR$5),"")</f>
        <v/>
      </c>
      <c r="AT6" s="3" t="str">
        <f t="shared" ref="AT6:AT57" si="12">IF(AND($C$3&gt;=$B6,$C$3&gt;=AT$5),AS6*($C$3-$B6-AS$5+1)/($C$3-AS$5),"")</f>
        <v/>
      </c>
      <c r="AU6" s="3" t="str">
        <f t="shared" ref="AU6:AU57" si="13">IF(AND($C$3&gt;=$B6,$C$3&gt;=AU$5),AT6*($C$3-$B6-AT$5+1)/($C$3-AT$5),"")</f>
        <v/>
      </c>
      <c r="AV6" s="3" t="str">
        <f t="shared" ref="AV6:AV57" si="14">IF(AND($C$3&gt;=$B6,$C$3&gt;=AV$5),AU6*($C$3-$B6-AU$5+1)/($C$3-AU$5),"")</f>
        <v/>
      </c>
      <c r="AW6" s="3" t="str">
        <f t="shared" ref="AW6:AW57" si="15">IF(AND($C$3&gt;=$B6,$C$3&gt;=AW$5),AV6*($C$3-$B6-AV$5+1)/($C$3-AV$5),"")</f>
        <v/>
      </c>
      <c r="AX6" s="3" t="str">
        <f t="shared" ref="AX6:AX57" si="16">IF(AND($C$3&gt;=$B6,$C$3&gt;=AX$5),AW6*($C$3-$B6-AW$5+1)/($C$3-AW$5),"")</f>
        <v/>
      </c>
      <c r="AY6" s="3" t="str">
        <f t="shared" ref="AY6:AY57" si="17">IF(AND($C$3&gt;=$B6,$C$3&gt;=AY$5),AX6*($C$3-$B6-AX$5+1)/($C$3-AX$5),"")</f>
        <v/>
      </c>
      <c r="AZ6" s="3" t="str">
        <f t="shared" ref="AZ6:AZ57" si="18">IF(AND($C$3&gt;=$B6,$C$3&gt;=AZ$5),AY6*($C$3-$B6-AY$5+1)/($C$3-AY$5),"")</f>
        <v/>
      </c>
      <c r="BA6" s="3" t="str">
        <f t="shared" ref="BA6:BA57" si="19">IF(AND($C$3&gt;=$B6,$C$3&gt;=BA$5),AZ6*($C$3-$B6-AZ$5+1)/($C$3-AZ$5),"")</f>
        <v/>
      </c>
      <c r="BB6" s="3" t="str">
        <f t="shared" ref="BB6:BB57" si="20">IF(AND($C$3&gt;=$B6,$C$3&gt;=BB$5),BA6*($C$3-$B6-BA$5+1)/($C$3-BA$5),"")</f>
        <v/>
      </c>
    </row>
    <row r="7" spans="2:54" x14ac:dyDescent="0.3">
      <c r="B7" s="2">
        <v>2</v>
      </c>
      <c r="C7" s="3">
        <f t="shared" ref="C7:C55" si="21">IF(C$3&gt;=$B7,B7/$C$3,"")</f>
        <v>6.25E-2</v>
      </c>
      <c r="D7" s="3">
        <f t="shared" ref="D7:AH7" si="22">IF(AND($C$3&gt;=$B7,$C$3&gt;=D$5),C7*($C$3-$B7-C$5+1)/($C$3-C$5),"")</f>
        <v>6.0483870967741937E-2</v>
      </c>
      <c r="E7" s="3">
        <f t="shared" si="22"/>
        <v>5.8467741935483875E-2</v>
      </c>
      <c r="F7" s="3">
        <f t="shared" si="22"/>
        <v>5.6451612903225812E-2</v>
      </c>
      <c r="G7" s="3">
        <f t="shared" si="22"/>
        <v>5.4435483870967749E-2</v>
      </c>
      <c r="H7" s="3">
        <f t="shared" si="22"/>
        <v>5.2419354838709686E-2</v>
      </c>
      <c r="I7" s="3">
        <f t="shared" si="22"/>
        <v>5.0403225806451624E-2</v>
      </c>
      <c r="J7" s="3">
        <f t="shared" si="22"/>
        <v>4.8387096774193561E-2</v>
      </c>
      <c r="K7" s="3">
        <f t="shared" si="22"/>
        <v>4.6370967741935498E-2</v>
      </c>
      <c r="L7" s="3">
        <f t="shared" si="22"/>
        <v>4.4354838709677435E-2</v>
      </c>
      <c r="M7" s="3">
        <f t="shared" si="22"/>
        <v>4.2338709677419373E-2</v>
      </c>
      <c r="N7" s="3">
        <f t="shared" si="22"/>
        <v>4.032258064516131E-2</v>
      </c>
      <c r="O7" s="3">
        <f t="shared" si="22"/>
        <v>3.8306451612903247E-2</v>
      </c>
      <c r="P7" s="3">
        <f t="shared" si="22"/>
        <v>3.6290322580645185E-2</v>
      </c>
      <c r="Q7" s="3">
        <f t="shared" si="22"/>
        <v>3.4274193548387122E-2</v>
      </c>
      <c r="R7" s="3">
        <f t="shared" si="22"/>
        <v>3.2258064516129059E-2</v>
      </c>
      <c r="S7" s="3">
        <f t="shared" si="22"/>
        <v>3.0241935483870993E-2</v>
      </c>
      <c r="T7" s="3">
        <f t="shared" si="22"/>
        <v>2.8225806451612927E-2</v>
      </c>
      <c r="U7" s="3">
        <f t="shared" si="22"/>
        <v>2.6209677419354861E-2</v>
      </c>
      <c r="V7" s="3">
        <f t="shared" si="22"/>
        <v>2.4193548387096794E-2</v>
      </c>
      <c r="W7" s="3">
        <f t="shared" si="22"/>
        <v>2.2177419354838728E-2</v>
      </c>
      <c r="X7" s="3">
        <f t="shared" si="22"/>
        <v>2.0161290322580662E-2</v>
      </c>
      <c r="Y7" s="3">
        <f t="shared" si="22"/>
        <v>1.8145161290322596E-2</v>
      </c>
      <c r="Z7" s="3">
        <f t="shared" si="22"/>
        <v>1.612903225806453E-2</v>
      </c>
      <c r="AA7" s="3">
        <f t="shared" si="22"/>
        <v>1.4112903225806463E-2</v>
      </c>
      <c r="AB7" s="3">
        <f t="shared" si="22"/>
        <v>1.2096774193548395E-2</v>
      </c>
      <c r="AC7" s="3">
        <f t="shared" si="22"/>
        <v>1.0080645161290329E-2</v>
      </c>
      <c r="AD7" s="3">
        <f t="shared" si="22"/>
        <v>8.064516129032263E-3</v>
      </c>
      <c r="AE7" s="3">
        <f t="shared" si="22"/>
        <v>6.0483870967741968E-3</v>
      </c>
      <c r="AF7" s="3">
        <f t="shared" si="22"/>
        <v>4.0322580645161315E-3</v>
      </c>
      <c r="AG7" s="3">
        <f t="shared" si="22"/>
        <v>2.0161290322580658E-3</v>
      </c>
      <c r="AH7" s="3">
        <f t="shared" si="22"/>
        <v>0</v>
      </c>
      <c r="AI7" s="3" t="str">
        <f t="shared" si="1"/>
        <v/>
      </c>
      <c r="AJ7" s="3" t="str">
        <f t="shared" si="2"/>
        <v/>
      </c>
      <c r="AK7" s="3" t="str">
        <f t="shared" si="3"/>
        <v/>
      </c>
      <c r="AL7" s="3" t="str">
        <f t="shared" si="4"/>
        <v/>
      </c>
      <c r="AM7" s="3" t="str">
        <f t="shared" si="5"/>
        <v/>
      </c>
      <c r="AN7" s="3" t="str">
        <f t="shared" si="6"/>
        <v/>
      </c>
      <c r="AO7" s="3" t="str">
        <f t="shared" si="7"/>
        <v/>
      </c>
      <c r="AP7" s="3" t="str">
        <f t="shared" si="8"/>
        <v/>
      </c>
      <c r="AQ7" s="3" t="str">
        <f t="shared" si="9"/>
        <v/>
      </c>
      <c r="AR7" s="3" t="str">
        <f t="shared" si="10"/>
        <v/>
      </c>
      <c r="AS7" s="3" t="str">
        <f t="shared" si="11"/>
        <v/>
      </c>
      <c r="AT7" s="3" t="str">
        <f t="shared" si="12"/>
        <v/>
      </c>
      <c r="AU7" s="3" t="str">
        <f t="shared" si="13"/>
        <v/>
      </c>
      <c r="AV7" s="3" t="str">
        <f t="shared" si="14"/>
        <v/>
      </c>
      <c r="AW7" s="3" t="str">
        <f t="shared" si="15"/>
        <v/>
      </c>
      <c r="AX7" s="3" t="str">
        <f t="shared" si="16"/>
        <v/>
      </c>
      <c r="AY7" s="3" t="str">
        <f t="shared" si="17"/>
        <v/>
      </c>
      <c r="AZ7" s="3" t="str">
        <f t="shared" si="18"/>
        <v/>
      </c>
      <c r="BA7" s="3" t="str">
        <f t="shared" si="19"/>
        <v/>
      </c>
      <c r="BB7" s="3" t="str">
        <f t="shared" si="20"/>
        <v/>
      </c>
    </row>
    <row r="8" spans="2:54" x14ac:dyDescent="0.3">
      <c r="B8" s="2">
        <v>3</v>
      </c>
      <c r="C8" s="3">
        <f t="shared" si="21"/>
        <v>9.375E-2</v>
      </c>
      <c r="D8" s="3">
        <f t="shared" ref="D8:AH8" si="23">IF(AND($C$3&gt;=$B8,$C$3&gt;=D$5),C8*($C$3-$B8-C$5+1)/($C$3-C$5),"")</f>
        <v>8.7701612903225812E-2</v>
      </c>
      <c r="E8" s="3">
        <f t="shared" si="23"/>
        <v>8.1854838709677427E-2</v>
      </c>
      <c r="F8" s="3">
        <f t="shared" si="23"/>
        <v>7.6209677419354846E-2</v>
      </c>
      <c r="G8" s="3">
        <f t="shared" si="23"/>
        <v>7.0766129032258068E-2</v>
      </c>
      <c r="H8" s="3">
        <f t="shared" si="23"/>
        <v>6.5524193548387108E-2</v>
      </c>
      <c r="I8" s="3">
        <f t="shared" si="23"/>
        <v>6.0483870967741944E-2</v>
      </c>
      <c r="J8" s="3">
        <f t="shared" si="23"/>
        <v>5.5645161290322591E-2</v>
      </c>
      <c r="K8" s="3">
        <f t="shared" si="23"/>
        <v>5.1008064516129041E-2</v>
      </c>
      <c r="L8" s="3">
        <f t="shared" si="23"/>
        <v>4.6572580645161295E-2</v>
      </c>
      <c r="M8" s="3">
        <f t="shared" si="23"/>
        <v>4.2338709677419359E-2</v>
      </c>
      <c r="N8" s="3">
        <f t="shared" si="23"/>
        <v>3.8306451612903233E-2</v>
      </c>
      <c r="O8" s="3">
        <f t="shared" si="23"/>
        <v>3.4475806451612911E-2</v>
      </c>
      <c r="P8" s="3">
        <f t="shared" si="23"/>
        <v>3.0846774193548393E-2</v>
      </c>
      <c r="Q8" s="3">
        <f t="shared" si="23"/>
        <v>2.7419354838709682E-2</v>
      </c>
      <c r="R8" s="3">
        <f t="shared" si="23"/>
        <v>2.419354838709678E-2</v>
      </c>
      <c r="S8" s="3">
        <f t="shared" si="23"/>
        <v>2.1169354838709683E-2</v>
      </c>
      <c r="T8" s="3">
        <f t="shared" si="23"/>
        <v>1.8346774193548392E-2</v>
      </c>
      <c r="U8" s="3">
        <f t="shared" si="23"/>
        <v>1.5725806451612905E-2</v>
      </c>
      <c r="V8" s="3">
        <f t="shared" si="23"/>
        <v>1.3306451612903227E-2</v>
      </c>
      <c r="W8" s="3">
        <f t="shared" si="23"/>
        <v>1.1088709677419357E-2</v>
      </c>
      <c r="X8" s="3">
        <f t="shared" si="23"/>
        <v>9.0725806451612927E-3</v>
      </c>
      <c r="Y8" s="3">
        <f t="shared" si="23"/>
        <v>7.2580645161290343E-3</v>
      </c>
      <c r="Z8" s="3">
        <f t="shared" si="23"/>
        <v>5.645161290322582E-3</v>
      </c>
      <c r="AA8" s="3">
        <f t="shared" si="23"/>
        <v>4.2338709677419368E-3</v>
      </c>
      <c r="AB8" s="3">
        <f t="shared" si="23"/>
        <v>3.0241935483870976E-3</v>
      </c>
      <c r="AC8" s="3">
        <f t="shared" si="23"/>
        <v>2.0161290322580649E-3</v>
      </c>
      <c r="AD8" s="3">
        <f t="shared" si="23"/>
        <v>1.209677419354839E-3</v>
      </c>
      <c r="AE8" s="3">
        <f t="shared" si="23"/>
        <v>6.0483870967741949E-4</v>
      </c>
      <c r="AF8" s="3">
        <f t="shared" si="23"/>
        <v>2.0161290322580651E-4</v>
      </c>
      <c r="AG8" s="3">
        <f t="shared" si="23"/>
        <v>0</v>
      </c>
      <c r="AH8" s="3">
        <f t="shared" si="23"/>
        <v>0</v>
      </c>
      <c r="AI8" s="3" t="str">
        <f t="shared" si="1"/>
        <v/>
      </c>
      <c r="AJ8" s="3" t="str">
        <f t="shared" si="2"/>
        <v/>
      </c>
      <c r="AK8" s="3" t="str">
        <f t="shared" si="3"/>
        <v/>
      </c>
      <c r="AL8" s="3" t="str">
        <f t="shared" si="4"/>
        <v/>
      </c>
      <c r="AM8" s="3" t="str">
        <f t="shared" si="5"/>
        <v/>
      </c>
      <c r="AN8" s="3" t="str">
        <f t="shared" si="6"/>
        <v/>
      </c>
      <c r="AO8" s="3" t="str">
        <f t="shared" si="7"/>
        <v/>
      </c>
      <c r="AP8" s="3" t="str">
        <f t="shared" si="8"/>
        <v/>
      </c>
      <c r="AQ8" s="3" t="str">
        <f t="shared" si="9"/>
        <v/>
      </c>
      <c r="AR8" s="3" t="str">
        <f t="shared" si="10"/>
        <v/>
      </c>
      <c r="AS8" s="3" t="str">
        <f t="shared" si="11"/>
        <v/>
      </c>
      <c r="AT8" s="3" t="str">
        <f t="shared" si="12"/>
        <v/>
      </c>
      <c r="AU8" s="3" t="str">
        <f t="shared" si="13"/>
        <v/>
      </c>
      <c r="AV8" s="3" t="str">
        <f t="shared" si="14"/>
        <v/>
      </c>
      <c r="AW8" s="3" t="str">
        <f t="shared" si="15"/>
        <v/>
      </c>
      <c r="AX8" s="3" t="str">
        <f t="shared" si="16"/>
        <v/>
      </c>
      <c r="AY8" s="3" t="str">
        <f t="shared" si="17"/>
        <v/>
      </c>
      <c r="AZ8" s="3" t="str">
        <f t="shared" si="18"/>
        <v/>
      </c>
      <c r="BA8" s="3" t="str">
        <f t="shared" si="19"/>
        <v/>
      </c>
      <c r="BB8" s="3" t="str">
        <f t="shared" si="20"/>
        <v/>
      </c>
    </row>
    <row r="9" spans="2:54" x14ac:dyDescent="0.3">
      <c r="B9" s="6">
        <v>4</v>
      </c>
      <c r="C9" s="7">
        <f t="shared" si="21"/>
        <v>0.125</v>
      </c>
      <c r="D9" s="7">
        <f t="shared" ref="D9:AH9" si="24">IF(AND($C$3&gt;=$B9,$C$3&gt;=D$5),C9*($C$3-$B9-C$5+1)/($C$3-C$5),"")</f>
        <v>0.11290322580645161</v>
      </c>
      <c r="E9" s="7">
        <f t="shared" si="24"/>
        <v>0.10161290322580645</v>
      </c>
      <c r="F9" s="7">
        <f t="shared" si="24"/>
        <v>9.1101223581757498E-2</v>
      </c>
      <c r="G9" s="7">
        <f t="shared" si="24"/>
        <v>8.1340378197997762E-2</v>
      </c>
      <c r="H9" s="7">
        <f t="shared" si="24"/>
        <v>7.2302558398220224E-2</v>
      </c>
      <c r="I9" s="7">
        <f t="shared" si="24"/>
        <v>6.3959955506117896E-2</v>
      </c>
      <c r="J9" s="7">
        <f t="shared" si="24"/>
        <v>5.6284760845383745E-2</v>
      </c>
      <c r="K9" s="7">
        <f t="shared" si="24"/>
        <v>4.9249165739710776E-2</v>
      </c>
      <c r="L9" s="7">
        <f t="shared" si="24"/>
        <v>4.2825361512791982E-2</v>
      </c>
      <c r="M9" s="7">
        <f t="shared" si="24"/>
        <v>3.6985539488320347E-2</v>
      </c>
      <c r="N9" s="7">
        <f t="shared" si="24"/>
        <v>3.1701890989988865E-2</v>
      </c>
      <c r="O9" s="7">
        <f t="shared" si="24"/>
        <v>2.6946607341490535E-2</v>
      </c>
      <c r="P9" s="7">
        <f t="shared" si="24"/>
        <v>2.2691879866518345E-2</v>
      </c>
      <c r="Q9" s="7">
        <f t="shared" si="24"/>
        <v>1.8909899888765288E-2</v>
      </c>
      <c r="R9" s="7">
        <f t="shared" si="24"/>
        <v>1.5572858731924355E-2</v>
      </c>
      <c r="S9" s="7">
        <f t="shared" si="24"/>
        <v>1.2652947719688537E-2</v>
      </c>
      <c r="T9" s="7">
        <f t="shared" si="24"/>
        <v>1.012235817575083E-2</v>
      </c>
      <c r="U9" s="7">
        <f t="shared" si="24"/>
        <v>7.9532814238042239E-3</v>
      </c>
      <c r="V9" s="7">
        <f t="shared" si="24"/>
        <v>6.1179087875417098E-3</v>
      </c>
      <c r="W9" s="7">
        <f t="shared" si="24"/>
        <v>4.5884315906562822E-3</v>
      </c>
      <c r="X9" s="7">
        <f t="shared" si="24"/>
        <v>3.3370411568409324E-3</v>
      </c>
      <c r="Y9" s="7">
        <f t="shared" si="24"/>
        <v>2.3359288097886529E-3</v>
      </c>
      <c r="Z9" s="7">
        <f t="shared" si="24"/>
        <v>1.5572858731924353E-3</v>
      </c>
      <c r="AA9" s="7">
        <f t="shared" si="24"/>
        <v>9.7330367074527206E-4</v>
      </c>
      <c r="AB9" s="7">
        <f t="shared" si="24"/>
        <v>5.5617352614015551E-4</v>
      </c>
      <c r="AC9" s="7">
        <f t="shared" si="24"/>
        <v>2.7808676307007775E-4</v>
      </c>
      <c r="AD9" s="7">
        <f t="shared" si="24"/>
        <v>1.112347052280311E-4</v>
      </c>
      <c r="AE9" s="7">
        <f t="shared" si="24"/>
        <v>2.7808676307007774E-5</v>
      </c>
      <c r="AF9" s="7">
        <f t="shared" si="24"/>
        <v>0</v>
      </c>
      <c r="AG9" s="7">
        <f t="shared" si="24"/>
        <v>0</v>
      </c>
      <c r="AH9" s="7">
        <f t="shared" si="24"/>
        <v>0</v>
      </c>
      <c r="AI9" s="7" t="str">
        <f t="shared" si="1"/>
        <v/>
      </c>
      <c r="AJ9" s="7" t="str">
        <f t="shared" si="2"/>
        <v/>
      </c>
      <c r="AK9" s="7" t="str">
        <f t="shared" si="3"/>
        <v/>
      </c>
      <c r="AL9" s="7" t="str">
        <f t="shared" si="4"/>
        <v/>
      </c>
      <c r="AM9" s="7" t="str">
        <f t="shared" si="5"/>
        <v/>
      </c>
      <c r="AN9" s="7" t="str">
        <f t="shared" si="6"/>
        <v/>
      </c>
      <c r="AO9" s="7" t="str">
        <f t="shared" si="7"/>
        <v/>
      </c>
      <c r="AP9" s="7" t="str">
        <f t="shared" si="8"/>
        <v/>
      </c>
      <c r="AQ9" s="7" t="str">
        <f t="shared" si="9"/>
        <v/>
      </c>
      <c r="AR9" s="7" t="str">
        <f t="shared" si="10"/>
        <v/>
      </c>
      <c r="AS9" s="7" t="str">
        <f t="shared" si="11"/>
        <v/>
      </c>
      <c r="AT9" s="7" t="str">
        <f t="shared" si="12"/>
        <v/>
      </c>
      <c r="AU9" s="7" t="str">
        <f t="shared" si="13"/>
        <v/>
      </c>
      <c r="AV9" s="7" t="str">
        <f t="shared" si="14"/>
        <v/>
      </c>
      <c r="AW9" s="7" t="str">
        <f t="shared" si="15"/>
        <v/>
      </c>
      <c r="AX9" s="7" t="str">
        <f t="shared" si="16"/>
        <v/>
      </c>
      <c r="AY9" s="7" t="str">
        <f t="shared" si="17"/>
        <v/>
      </c>
      <c r="AZ9" s="7" t="str">
        <f t="shared" si="18"/>
        <v/>
      </c>
      <c r="BA9" s="7" t="str">
        <f t="shared" si="19"/>
        <v/>
      </c>
      <c r="BB9" s="7" t="str">
        <f t="shared" si="20"/>
        <v/>
      </c>
    </row>
    <row r="10" spans="2:54" x14ac:dyDescent="0.3">
      <c r="B10" s="2">
        <v>5</v>
      </c>
      <c r="C10" s="3">
        <f t="shared" si="21"/>
        <v>0.15625</v>
      </c>
      <c r="D10" s="3">
        <f t="shared" ref="D10:AH10" si="25">IF(AND($C$3&gt;=$B10,$C$3&gt;=D$5),C10*($C$3-$B10-C$5+1)/($C$3-C$5),"")</f>
        <v>0.13608870967741934</v>
      </c>
      <c r="E10" s="3">
        <f t="shared" si="25"/>
        <v>0.11794354838709677</v>
      </c>
      <c r="F10" s="3">
        <f t="shared" si="25"/>
        <v>0.10167547274749721</v>
      </c>
      <c r="G10" s="3">
        <f t="shared" si="25"/>
        <v>8.7150405212140458E-2</v>
      </c>
      <c r="H10" s="3">
        <f t="shared" si="25"/>
        <v>7.4239234069601132E-2</v>
      </c>
      <c r="I10" s="3">
        <f t="shared" si="25"/>
        <v>6.2817813443508647E-2</v>
      </c>
      <c r="J10" s="3">
        <f t="shared" si="25"/>
        <v>5.2766963292547257E-2</v>
      </c>
      <c r="K10" s="3">
        <f t="shared" si="25"/>
        <v>4.3972469410456044E-2</v>
      </c>
      <c r="L10" s="3">
        <f t="shared" si="25"/>
        <v>3.6325083426028908E-2</v>
      </c>
      <c r="M10" s="3">
        <f t="shared" si="25"/>
        <v>2.972052280311456E-2</v>
      </c>
      <c r="N10" s="3">
        <f t="shared" si="25"/>
        <v>2.4059470840616548E-2</v>
      </c>
      <c r="O10" s="3">
        <f t="shared" si="25"/>
        <v>1.9247576672493237E-2</v>
      </c>
      <c r="P10" s="3">
        <f t="shared" si="25"/>
        <v>1.5195455267757819E-2</v>
      </c>
      <c r="Q10" s="3">
        <f t="shared" si="25"/>
        <v>1.1818687430478305E-2</v>
      </c>
      <c r="R10" s="3">
        <f t="shared" si="25"/>
        <v>9.0378197997775279E-3</v>
      </c>
      <c r="S10" s="3">
        <f t="shared" si="25"/>
        <v>6.778364849833146E-3</v>
      </c>
      <c r="T10" s="3">
        <f t="shared" si="25"/>
        <v>4.9708008898776404E-3</v>
      </c>
      <c r="U10" s="3">
        <f t="shared" si="25"/>
        <v>3.5505720641983147E-3</v>
      </c>
      <c r="V10" s="3">
        <f t="shared" si="25"/>
        <v>2.4580883521372948E-3</v>
      </c>
      <c r="W10" s="3">
        <f t="shared" si="25"/>
        <v>1.6387255680915299E-3</v>
      </c>
      <c r="X10" s="3">
        <f t="shared" si="25"/>
        <v>1.0428253615127918E-3</v>
      </c>
      <c r="Y10" s="3">
        <f t="shared" si="25"/>
        <v>6.256952169076751E-4</v>
      </c>
      <c r="Z10" s="3">
        <f t="shared" si="25"/>
        <v>3.4760845383759723E-4</v>
      </c>
      <c r="AA10" s="3">
        <f t="shared" si="25"/>
        <v>1.7380422691879862E-4</v>
      </c>
      <c r="AB10" s="3">
        <f t="shared" si="25"/>
        <v>7.4487525822342272E-5</v>
      </c>
      <c r="AC10" s="3">
        <f t="shared" si="25"/>
        <v>2.482917527411409E-5</v>
      </c>
      <c r="AD10" s="3">
        <f t="shared" si="25"/>
        <v>4.9658350548228182E-6</v>
      </c>
      <c r="AE10" s="3">
        <f t="shared" si="25"/>
        <v>0</v>
      </c>
      <c r="AF10" s="3">
        <f t="shared" si="25"/>
        <v>0</v>
      </c>
      <c r="AG10" s="3">
        <f t="shared" si="25"/>
        <v>0</v>
      </c>
      <c r="AH10" s="3">
        <f t="shared" si="25"/>
        <v>0</v>
      </c>
      <c r="AI10" s="3" t="str">
        <f t="shared" si="1"/>
        <v/>
      </c>
      <c r="AJ10" s="3" t="str">
        <f t="shared" si="2"/>
        <v/>
      </c>
      <c r="AK10" s="3" t="str">
        <f t="shared" si="3"/>
        <v/>
      </c>
      <c r="AL10" s="3" t="str">
        <f t="shared" si="4"/>
        <v/>
      </c>
      <c r="AM10" s="3" t="str">
        <f t="shared" si="5"/>
        <v/>
      </c>
      <c r="AN10" s="3" t="str">
        <f t="shared" si="6"/>
        <v/>
      </c>
      <c r="AO10" s="3" t="str">
        <f t="shared" si="7"/>
        <v/>
      </c>
      <c r="AP10" s="3" t="str">
        <f t="shared" si="8"/>
        <v/>
      </c>
      <c r="AQ10" s="3" t="str">
        <f t="shared" si="9"/>
        <v/>
      </c>
      <c r="AR10" s="3" t="str">
        <f t="shared" si="10"/>
        <v/>
      </c>
      <c r="AS10" s="3" t="str">
        <f t="shared" si="11"/>
        <v/>
      </c>
      <c r="AT10" s="3" t="str">
        <f t="shared" si="12"/>
        <v/>
      </c>
      <c r="AU10" s="3" t="str">
        <f t="shared" si="13"/>
        <v/>
      </c>
      <c r="AV10" s="3" t="str">
        <f t="shared" si="14"/>
        <v/>
      </c>
      <c r="AW10" s="3" t="str">
        <f t="shared" si="15"/>
        <v/>
      </c>
      <c r="AX10" s="3" t="str">
        <f t="shared" si="16"/>
        <v/>
      </c>
      <c r="AY10" s="3" t="str">
        <f t="shared" si="17"/>
        <v/>
      </c>
      <c r="AZ10" s="3" t="str">
        <f t="shared" si="18"/>
        <v/>
      </c>
      <c r="BA10" s="3" t="str">
        <f t="shared" si="19"/>
        <v/>
      </c>
      <c r="BB10" s="3" t="str">
        <f t="shared" si="20"/>
        <v/>
      </c>
    </row>
    <row r="11" spans="2:54" x14ac:dyDescent="0.3">
      <c r="B11" s="2">
        <v>6</v>
      </c>
      <c r="C11" s="3">
        <f t="shared" si="21"/>
        <v>0.1875</v>
      </c>
      <c r="D11" s="3">
        <f t="shared" ref="D11:AH11" si="26">IF(AND($C$3&gt;=$B11,$C$3&gt;=D$5),C11*($C$3-$B11-C$5+1)/($C$3-C$5),"")</f>
        <v>0.15725806451612903</v>
      </c>
      <c r="E11" s="3">
        <f t="shared" si="26"/>
        <v>0.13104838709677419</v>
      </c>
      <c r="F11" s="3">
        <f t="shared" si="26"/>
        <v>0.10845383759733036</v>
      </c>
      <c r="G11" s="3">
        <f t="shared" si="26"/>
        <v>8.9087080883521366E-2</v>
      </c>
      <c r="H11" s="3">
        <f t="shared" si="26"/>
        <v>7.2589473312498889E-2</v>
      </c>
      <c r="I11" s="3">
        <f t="shared" si="26"/>
        <v>5.8629959213941416E-2</v>
      </c>
      <c r="J11" s="3">
        <f t="shared" si="26"/>
        <v>4.6903967371153134E-2</v>
      </c>
      <c r="K11" s="3">
        <f t="shared" si="26"/>
        <v>3.7132307502162898E-2</v>
      </c>
      <c r="L11" s="3">
        <f t="shared" si="26"/>
        <v>2.9060066740823138E-2</v>
      </c>
      <c r="M11" s="3">
        <f t="shared" si="26"/>
        <v>2.2455506117908787E-2</v>
      </c>
      <c r="N11" s="3">
        <f t="shared" si="26"/>
        <v>1.7108957042216218E-2</v>
      </c>
      <c r="O11" s="3">
        <f t="shared" si="26"/>
        <v>1.2831717781662163E-2</v>
      </c>
      <c r="P11" s="3">
        <f t="shared" si="26"/>
        <v>9.4549499443826474E-3</v>
      </c>
      <c r="Q11" s="3">
        <f t="shared" si="26"/>
        <v>6.8285749598319123E-3</v>
      </c>
      <c r="R11" s="3">
        <f t="shared" si="26"/>
        <v>4.82017055988135E-3</v>
      </c>
      <c r="S11" s="3">
        <f t="shared" si="26"/>
        <v>3.3138672599184282E-3</v>
      </c>
      <c r="T11" s="3">
        <f t="shared" si="26"/>
        <v>2.2092448399456187E-3</v>
      </c>
      <c r="U11" s="3">
        <f t="shared" si="26"/>
        <v>1.4202288256793263E-3</v>
      </c>
      <c r="V11" s="3">
        <f t="shared" si="26"/>
        <v>8.739869696488162E-4</v>
      </c>
      <c r="W11" s="3">
        <f t="shared" si="26"/>
        <v>5.0982573229514281E-4</v>
      </c>
      <c r="X11" s="3">
        <f t="shared" si="26"/>
        <v>2.7808676307007792E-4</v>
      </c>
      <c r="Y11" s="3">
        <f t="shared" si="26"/>
        <v>1.3904338153503896E-4</v>
      </c>
      <c r="Z11" s="3">
        <f t="shared" si="26"/>
        <v>6.1797058460017309E-5</v>
      </c>
      <c r="AA11" s="3">
        <f t="shared" si="26"/>
        <v>2.3173896922506491E-5</v>
      </c>
      <c r="AB11" s="3">
        <f t="shared" si="26"/>
        <v>6.6211134064304263E-6</v>
      </c>
      <c r="AC11" s="3">
        <f t="shared" si="26"/>
        <v>1.1035189010717377E-6</v>
      </c>
      <c r="AD11" s="3">
        <f t="shared" si="26"/>
        <v>0</v>
      </c>
      <c r="AE11" s="3">
        <f t="shared" si="26"/>
        <v>0</v>
      </c>
      <c r="AF11" s="3">
        <f t="shared" si="26"/>
        <v>0</v>
      </c>
      <c r="AG11" s="3">
        <f t="shared" si="26"/>
        <v>0</v>
      </c>
      <c r="AH11" s="3">
        <f t="shared" si="26"/>
        <v>0</v>
      </c>
      <c r="AI11" s="3" t="str">
        <f t="shared" si="1"/>
        <v/>
      </c>
      <c r="AJ11" s="3" t="str">
        <f t="shared" si="2"/>
        <v/>
      </c>
      <c r="AK11" s="3" t="str">
        <f t="shared" si="3"/>
        <v/>
      </c>
      <c r="AL11" s="3" t="str">
        <f t="shared" si="4"/>
        <v/>
      </c>
      <c r="AM11" s="3" t="str">
        <f t="shared" si="5"/>
        <v/>
      </c>
      <c r="AN11" s="3" t="str">
        <f t="shared" si="6"/>
        <v/>
      </c>
      <c r="AO11" s="3" t="str">
        <f t="shared" si="7"/>
        <v/>
      </c>
      <c r="AP11" s="3" t="str">
        <f t="shared" si="8"/>
        <v/>
      </c>
      <c r="AQ11" s="3" t="str">
        <f t="shared" si="9"/>
        <v/>
      </c>
      <c r="AR11" s="3" t="str">
        <f t="shared" si="10"/>
        <v/>
      </c>
      <c r="AS11" s="3" t="str">
        <f t="shared" si="11"/>
        <v/>
      </c>
      <c r="AT11" s="3" t="str">
        <f t="shared" si="12"/>
        <v/>
      </c>
      <c r="AU11" s="3" t="str">
        <f t="shared" si="13"/>
        <v/>
      </c>
      <c r="AV11" s="3" t="str">
        <f t="shared" si="14"/>
        <v/>
      </c>
      <c r="AW11" s="3" t="str">
        <f t="shared" si="15"/>
        <v/>
      </c>
      <c r="AX11" s="3" t="str">
        <f t="shared" si="16"/>
        <v/>
      </c>
      <c r="AY11" s="3" t="str">
        <f t="shared" si="17"/>
        <v/>
      </c>
      <c r="AZ11" s="3" t="str">
        <f t="shared" si="18"/>
        <v/>
      </c>
      <c r="BA11" s="3" t="str">
        <f t="shared" si="19"/>
        <v/>
      </c>
      <c r="BB11" s="3" t="str">
        <f t="shared" si="20"/>
        <v/>
      </c>
    </row>
    <row r="12" spans="2:54" x14ac:dyDescent="0.3">
      <c r="B12" s="2">
        <v>7</v>
      </c>
      <c r="C12" s="3">
        <f t="shared" si="21"/>
        <v>0.21875</v>
      </c>
      <c r="D12" s="3">
        <f t="shared" ref="D12:AH12" si="27">IF(AND($C$3&gt;=$B12,$C$3&gt;=D$5),C12*($C$3-$B12-C$5+1)/($C$3-C$5),"")</f>
        <v>0.17641129032258066</v>
      </c>
      <c r="E12" s="3">
        <f t="shared" si="27"/>
        <v>0.14112903225806453</v>
      </c>
      <c r="F12" s="3">
        <f t="shared" si="27"/>
        <v>0.11192992213570635</v>
      </c>
      <c r="G12" s="3">
        <f t="shared" si="27"/>
        <v>8.794493882091213E-2</v>
      </c>
      <c r="H12" s="3">
        <f t="shared" si="27"/>
        <v>6.8401619082931658E-2</v>
      </c>
      <c r="I12" s="3">
        <f t="shared" si="27"/>
        <v>5.2616630063793579E-2</v>
      </c>
      <c r="J12" s="3">
        <f t="shared" si="27"/>
        <v>3.9988638848483117E-2</v>
      </c>
      <c r="K12" s="3">
        <f t="shared" si="27"/>
        <v>2.999147913636234E-2</v>
      </c>
      <c r="L12" s="3">
        <f t="shared" si="27"/>
        <v>2.2167615013833034E-2</v>
      </c>
      <c r="M12" s="3">
        <f t="shared" si="27"/>
        <v>1.6121901828242205E-2</v>
      </c>
      <c r="N12" s="3">
        <f t="shared" si="27"/>
        <v>1.1515644163030147E-2</v>
      </c>
      <c r="O12" s="3">
        <f t="shared" si="27"/>
        <v>8.0609509141211025E-3</v>
      </c>
      <c r="P12" s="3">
        <f t="shared" si="27"/>
        <v>5.515387467556543E-3</v>
      </c>
      <c r="Q12" s="3">
        <f t="shared" si="27"/>
        <v>3.676924978371029E-3</v>
      </c>
      <c r="R12" s="3">
        <f t="shared" si="27"/>
        <v>2.3791867507106657E-3</v>
      </c>
      <c r="S12" s="3">
        <f t="shared" si="27"/>
        <v>1.486991719194166E-3</v>
      </c>
      <c r="T12" s="3">
        <f t="shared" si="27"/>
        <v>8.9219503151649962E-4</v>
      </c>
      <c r="U12" s="3">
        <f t="shared" si="27"/>
        <v>5.0982573229514259E-4</v>
      </c>
      <c r="V12" s="3">
        <f t="shared" si="27"/>
        <v>2.7452154815892294E-4</v>
      </c>
      <c r="W12" s="3">
        <f t="shared" si="27"/>
        <v>1.3726077407946147E-4</v>
      </c>
      <c r="X12" s="3">
        <f t="shared" si="27"/>
        <v>6.2391260945209755E-5</v>
      </c>
      <c r="Y12" s="3">
        <f t="shared" si="27"/>
        <v>2.4956504378083901E-5</v>
      </c>
      <c r="Z12" s="3">
        <f t="shared" si="27"/>
        <v>8.3188347926946338E-6</v>
      </c>
      <c r="AA12" s="3">
        <f t="shared" si="27"/>
        <v>2.0797086981736585E-6</v>
      </c>
      <c r="AB12" s="3">
        <f t="shared" si="27"/>
        <v>2.9710124259623691E-7</v>
      </c>
      <c r="AC12" s="3">
        <f t="shared" si="27"/>
        <v>0</v>
      </c>
      <c r="AD12" s="3">
        <f t="shared" si="27"/>
        <v>0</v>
      </c>
      <c r="AE12" s="3">
        <f t="shared" si="27"/>
        <v>0</v>
      </c>
      <c r="AF12" s="3">
        <f t="shared" si="27"/>
        <v>0</v>
      </c>
      <c r="AG12" s="3">
        <f t="shared" si="27"/>
        <v>0</v>
      </c>
      <c r="AH12" s="3">
        <f t="shared" si="27"/>
        <v>0</v>
      </c>
      <c r="AI12" s="3" t="str">
        <f t="shared" si="1"/>
        <v/>
      </c>
      <c r="AJ12" s="3" t="str">
        <f t="shared" si="2"/>
        <v/>
      </c>
      <c r="AK12" s="3" t="str">
        <f t="shared" si="3"/>
        <v/>
      </c>
      <c r="AL12" s="3" t="str">
        <f t="shared" si="4"/>
        <v/>
      </c>
      <c r="AM12" s="3" t="str">
        <f t="shared" si="5"/>
        <v/>
      </c>
      <c r="AN12" s="3" t="str">
        <f t="shared" si="6"/>
        <v/>
      </c>
      <c r="AO12" s="3" t="str">
        <f t="shared" si="7"/>
        <v/>
      </c>
      <c r="AP12" s="3" t="str">
        <f t="shared" si="8"/>
        <v/>
      </c>
      <c r="AQ12" s="3" t="str">
        <f t="shared" si="9"/>
        <v/>
      </c>
      <c r="AR12" s="3" t="str">
        <f t="shared" si="10"/>
        <v/>
      </c>
      <c r="AS12" s="3" t="str">
        <f t="shared" si="11"/>
        <v/>
      </c>
      <c r="AT12" s="3" t="str">
        <f t="shared" si="12"/>
        <v/>
      </c>
      <c r="AU12" s="3" t="str">
        <f t="shared" si="13"/>
        <v/>
      </c>
      <c r="AV12" s="3" t="str">
        <f t="shared" si="14"/>
        <v/>
      </c>
      <c r="AW12" s="3" t="str">
        <f t="shared" si="15"/>
        <v/>
      </c>
      <c r="AX12" s="3" t="str">
        <f t="shared" si="16"/>
        <v/>
      </c>
      <c r="AY12" s="3" t="str">
        <f t="shared" si="17"/>
        <v/>
      </c>
      <c r="AZ12" s="3" t="str">
        <f t="shared" si="18"/>
        <v/>
      </c>
      <c r="BA12" s="3" t="str">
        <f t="shared" si="19"/>
        <v/>
      </c>
      <c r="BB12" s="3" t="str">
        <f t="shared" si="20"/>
        <v/>
      </c>
    </row>
    <row r="13" spans="2:54" x14ac:dyDescent="0.3">
      <c r="B13" s="2">
        <v>8</v>
      </c>
      <c r="C13" s="3">
        <f t="shared" si="21"/>
        <v>0.25</v>
      </c>
      <c r="D13" s="3">
        <f t="shared" ref="D13:AH13" si="28">IF(AND($C$3&gt;=$B13,$C$3&gt;=D$5),C13*($C$3-$B13-C$5+1)/($C$3-C$5),"")</f>
        <v>0.19354838709677419</v>
      </c>
      <c r="E13" s="3">
        <f t="shared" si="28"/>
        <v>0.14838709677419354</v>
      </c>
      <c r="F13" s="3">
        <f t="shared" si="28"/>
        <v>0.1125695216907675</v>
      </c>
      <c r="G13" s="3">
        <f t="shared" si="28"/>
        <v>8.4427141268075628E-2</v>
      </c>
      <c r="H13" s="3">
        <f t="shared" si="28"/>
        <v>6.2538623161537493E-2</v>
      </c>
      <c r="I13" s="3">
        <f t="shared" si="28"/>
        <v>4.5701301541123548E-2</v>
      </c>
      <c r="J13" s="3">
        <f t="shared" si="28"/>
        <v>3.2904937109608956E-2</v>
      </c>
      <c r="K13" s="3">
        <f t="shared" si="28"/>
        <v>2.3307663785973012E-2</v>
      </c>
      <c r="L13" s="3">
        <f t="shared" si="28"/>
        <v>1.6214026981546444E-2</v>
      </c>
      <c r="M13" s="3">
        <f t="shared" si="28"/>
        <v>1.1055018396508938E-2</v>
      </c>
      <c r="N13" s="3">
        <f t="shared" si="28"/>
        <v>7.3700122643392922E-3</v>
      </c>
      <c r="O13" s="3">
        <f t="shared" si="28"/>
        <v>4.7905079718205401E-3</v>
      </c>
      <c r="P13" s="3">
        <f t="shared" si="28"/>
        <v>3.0255839822024462E-3</v>
      </c>
      <c r="Q13" s="3">
        <f t="shared" si="28"/>
        <v>1.8489679891237174E-3</v>
      </c>
      <c r="R13" s="3">
        <f t="shared" si="28"/>
        <v>1.0876282288963042E-3</v>
      </c>
      <c r="S13" s="3">
        <f t="shared" si="28"/>
        <v>6.1179087875417118E-4</v>
      </c>
      <c r="T13" s="3">
        <f t="shared" si="28"/>
        <v>3.2628846866889128E-4</v>
      </c>
      <c r="U13" s="3">
        <f t="shared" si="28"/>
        <v>1.6314423433444564E-4</v>
      </c>
      <c r="V13" s="3">
        <f t="shared" si="28"/>
        <v>7.5297338923590291E-5</v>
      </c>
      <c r="W13" s="3">
        <f t="shared" si="28"/>
        <v>3.1373891218162622E-5</v>
      </c>
      <c r="X13" s="3">
        <f t="shared" si="28"/>
        <v>1.1408687715695499E-5</v>
      </c>
      <c r="Y13" s="3">
        <f t="shared" si="28"/>
        <v>3.4226063147086497E-6</v>
      </c>
      <c r="Z13" s="3">
        <f t="shared" si="28"/>
        <v>7.6057918104636663E-7</v>
      </c>
      <c r="AA13" s="3">
        <f t="shared" si="28"/>
        <v>9.5072397630795829E-8</v>
      </c>
      <c r="AB13" s="3">
        <f t="shared" si="28"/>
        <v>0</v>
      </c>
      <c r="AC13" s="3">
        <f t="shared" si="28"/>
        <v>0</v>
      </c>
      <c r="AD13" s="3">
        <f t="shared" si="28"/>
        <v>0</v>
      </c>
      <c r="AE13" s="3">
        <f t="shared" si="28"/>
        <v>0</v>
      </c>
      <c r="AF13" s="3">
        <f t="shared" si="28"/>
        <v>0</v>
      </c>
      <c r="AG13" s="3">
        <f t="shared" si="28"/>
        <v>0</v>
      </c>
      <c r="AH13" s="3">
        <f t="shared" si="28"/>
        <v>0</v>
      </c>
      <c r="AI13" s="3" t="str">
        <f t="shared" si="1"/>
        <v/>
      </c>
      <c r="AJ13" s="3" t="str">
        <f t="shared" si="2"/>
        <v/>
      </c>
      <c r="AK13" s="3" t="str">
        <f t="shared" si="3"/>
        <v/>
      </c>
      <c r="AL13" s="3" t="str">
        <f t="shared" si="4"/>
        <v/>
      </c>
      <c r="AM13" s="3" t="str">
        <f t="shared" si="5"/>
        <v/>
      </c>
      <c r="AN13" s="3" t="str">
        <f t="shared" si="6"/>
        <v/>
      </c>
      <c r="AO13" s="3" t="str">
        <f t="shared" si="7"/>
        <v/>
      </c>
      <c r="AP13" s="3" t="str">
        <f t="shared" si="8"/>
        <v/>
      </c>
      <c r="AQ13" s="3" t="str">
        <f t="shared" si="9"/>
        <v/>
      </c>
      <c r="AR13" s="3" t="str">
        <f t="shared" si="10"/>
        <v/>
      </c>
      <c r="AS13" s="3" t="str">
        <f t="shared" si="11"/>
        <v/>
      </c>
      <c r="AT13" s="3" t="str">
        <f t="shared" si="12"/>
        <v/>
      </c>
      <c r="AU13" s="3" t="str">
        <f t="shared" si="13"/>
        <v/>
      </c>
      <c r="AV13" s="3" t="str">
        <f t="shared" si="14"/>
        <v/>
      </c>
      <c r="AW13" s="3" t="str">
        <f t="shared" si="15"/>
        <v/>
      </c>
      <c r="AX13" s="3" t="str">
        <f t="shared" si="16"/>
        <v/>
      </c>
      <c r="AY13" s="3" t="str">
        <f t="shared" si="17"/>
        <v/>
      </c>
      <c r="AZ13" s="3" t="str">
        <f t="shared" si="18"/>
        <v/>
      </c>
      <c r="BA13" s="3" t="str">
        <f t="shared" si="19"/>
        <v/>
      </c>
      <c r="BB13" s="3" t="str">
        <f t="shared" si="20"/>
        <v/>
      </c>
    </row>
    <row r="14" spans="2:54" x14ac:dyDescent="0.3">
      <c r="B14" s="2">
        <v>9</v>
      </c>
      <c r="C14" s="3">
        <f t="shared" si="21"/>
        <v>0.28125</v>
      </c>
      <c r="D14" s="3">
        <f t="shared" ref="D14:AH14" si="29">IF(AND($C$3&gt;=$B14,$C$3&gt;=D$5),C14*($C$3-$B14-C$5+1)/($C$3-C$5),"")</f>
        <v>0.20866935483870969</v>
      </c>
      <c r="E14" s="3">
        <f t="shared" si="29"/>
        <v>0.15302419354838709</v>
      </c>
      <c r="F14" s="3">
        <f t="shared" si="29"/>
        <v>0.11081062291434927</v>
      </c>
      <c r="G14" s="3">
        <f t="shared" si="29"/>
        <v>7.915044493882091E-2</v>
      </c>
      <c r="H14" s="3">
        <f t="shared" si="29"/>
        <v>5.569846125324434E-2</v>
      </c>
      <c r="I14" s="3">
        <f t="shared" si="29"/>
        <v>3.8560473175323004E-2</v>
      </c>
      <c r="J14" s="3">
        <f t="shared" si="29"/>
        <v>2.6221121759219642E-2</v>
      </c>
      <c r="K14" s="3">
        <f t="shared" si="29"/>
        <v>1.7480747839479761E-2</v>
      </c>
      <c r="L14" s="3">
        <f t="shared" si="29"/>
        <v>1.1400487721399843E-2</v>
      </c>
      <c r="M14" s="3">
        <f t="shared" si="29"/>
        <v>7.2548558227089914E-3</v>
      </c>
      <c r="N14" s="3">
        <f t="shared" si="29"/>
        <v>4.4911012235817564E-3</v>
      </c>
      <c r="O14" s="3">
        <f t="shared" si="29"/>
        <v>2.6946607341490538E-3</v>
      </c>
      <c r="P14" s="3">
        <f t="shared" si="29"/>
        <v>1.5600667408231363E-3</v>
      </c>
      <c r="Q14" s="3">
        <f t="shared" si="29"/>
        <v>8.6670374490174231E-4</v>
      </c>
      <c r="R14" s="3">
        <f t="shared" si="29"/>
        <v>4.588431590656283E-4</v>
      </c>
      <c r="S14" s="3">
        <f t="shared" si="29"/>
        <v>2.2942157953281415E-4</v>
      </c>
      <c r="T14" s="3">
        <f t="shared" si="29"/>
        <v>1.0706340378197994E-4</v>
      </c>
      <c r="U14" s="3">
        <f t="shared" si="29"/>
        <v>4.5884315906562834E-5</v>
      </c>
      <c r="V14" s="3">
        <f t="shared" si="29"/>
        <v>1.7647813810216477E-5</v>
      </c>
      <c r="W14" s="3">
        <f t="shared" si="29"/>
        <v>5.8826046034054925E-6</v>
      </c>
      <c r="X14" s="3">
        <f t="shared" si="29"/>
        <v>1.6043467100196796E-6</v>
      </c>
      <c r="Y14" s="3">
        <f t="shared" si="29"/>
        <v>3.2086934200393593E-7</v>
      </c>
      <c r="Z14" s="3">
        <f t="shared" si="29"/>
        <v>3.5652149111548434E-8</v>
      </c>
      <c r="AA14" s="3">
        <f t="shared" si="29"/>
        <v>0</v>
      </c>
      <c r="AB14" s="3">
        <f t="shared" si="29"/>
        <v>0</v>
      </c>
      <c r="AC14" s="3">
        <f t="shared" si="29"/>
        <v>0</v>
      </c>
      <c r="AD14" s="3">
        <f t="shared" si="29"/>
        <v>0</v>
      </c>
      <c r="AE14" s="3">
        <f t="shared" si="29"/>
        <v>0</v>
      </c>
      <c r="AF14" s="3">
        <f t="shared" si="29"/>
        <v>0</v>
      </c>
      <c r="AG14" s="3">
        <f t="shared" si="29"/>
        <v>0</v>
      </c>
      <c r="AH14" s="3">
        <f t="shared" si="29"/>
        <v>0</v>
      </c>
      <c r="AI14" s="3" t="str">
        <f t="shared" si="1"/>
        <v/>
      </c>
      <c r="AJ14" s="3" t="str">
        <f t="shared" si="2"/>
        <v/>
      </c>
      <c r="AK14" s="3" t="str">
        <f t="shared" si="3"/>
        <v/>
      </c>
      <c r="AL14" s="3" t="str">
        <f t="shared" si="4"/>
        <v/>
      </c>
      <c r="AM14" s="3" t="str">
        <f t="shared" si="5"/>
        <v/>
      </c>
      <c r="AN14" s="3" t="str">
        <f t="shared" si="6"/>
        <v/>
      </c>
      <c r="AO14" s="3" t="str">
        <f t="shared" si="7"/>
        <v/>
      </c>
      <c r="AP14" s="3" t="str">
        <f t="shared" si="8"/>
        <v/>
      </c>
      <c r="AQ14" s="3" t="str">
        <f t="shared" si="9"/>
        <v/>
      </c>
      <c r="AR14" s="3" t="str">
        <f t="shared" si="10"/>
        <v/>
      </c>
      <c r="AS14" s="3" t="str">
        <f t="shared" si="11"/>
        <v/>
      </c>
      <c r="AT14" s="3" t="str">
        <f t="shared" si="12"/>
        <v/>
      </c>
      <c r="AU14" s="3" t="str">
        <f t="shared" si="13"/>
        <v/>
      </c>
      <c r="AV14" s="3" t="str">
        <f t="shared" si="14"/>
        <v/>
      </c>
      <c r="AW14" s="3" t="str">
        <f t="shared" si="15"/>
        <v/>
      </c>
      <c r="AX14" s="3" t="str">
        <f t="shared" si="16"/>
        <v/>
      </c>
      <c r="AY14" s="3" t="str">
        <f t="shared" si="17"/>
        <v/>
      </c>
      <c r="AZ14" s="3" t="str">
        <f t="shared" si="18"/>
        <v/>
      </c>
      <c r="BA14" s="3" t="str">
        <f t="shared" si="19"/>
        <v/>
      </c>
      <c r="BB14" s="3" t="str">
        <f t="shared" si="20"/>
        <v/>
      </c>
    </row>
    <row r="15" spans="2:54" x14ac:dyDescent="0.3">
      <c r="B15" s="2">
        <v>10</v>
      </c>
      <c r="C15" s="3">
        <f t="shared" si="21"/>
        <v>0.3125</v>
      </c>
      <c r="D15" s="3">
        <f t="shared" ref="D15:AH15" si="30">IF(AND($C$3&gt;=$B15,$C$3&gt;=D$5),C15*($C$3-$B15-C$5+1)/($C$3-C$5),"")</f>
        <v>0.22177419354838709</v>
      </c>
      <c r="E15" s="3">
        <f t="shared" si="30"/>
        <v>0.15524193548387097</v>
      </c>
      <c r="F15" s="3">
        <f t="shared" si="30"/>
        <v>0.10706340378197998</v>
      </c>
      <c r="G15" s="3">
        <f t="shared" si="30"/>
        <v>7.2650166852057843E-2</v>
      </c>
      <c r="H15" s="3">
        <f t="shared" si="30"/>
        <v>4.843344456803856E-2</v>
      </c>
      <c r="I15" s="3">
        <f t="shared" si="30"/>
        <v>3.1668021448332903E-2</v>
      </c>
      <c r="J15" s="3">
        <f t="shared" si="30"/>
        <v>2.026753372693306E-2</v>
      </c>
      <c r="K15" s="3">
        <f t="shared" si="30"/>
        <v>1.2667208579333162E-2</v>
      </c>
      <c r="L15" s="3">
        <f t="shared" si="30"/>
        <v>7.7104747874201856E-3</v>
      </c>
      <c r="M15" s="3">
        <f t="shared" si="30"/>
        <v>4.5561896471119278E-3</v>
      </c>
      <c r="N15" s="3">
        <f t="shared" si="30"/>
        <v>2.6035369412068157E-3</v>
      </c>
      <c r="O15" s="3">
        <f t="shared" si="30"/>
        <v>1.4319453176637486E-3</v>
      </c>
      <c r="P15" s="3">
        <f t="shared" si="30"/>
        <v>7.5365543034934133E-4</v>
      </c>
      <c r="Q15" s="3">
        <f t="shared" si="30"/>
        <v>3.7682771517467067E-4</v>
      </c>
      <c r="R15" s="3">
        <f t="shared" si="30"/>
        <v>1.7733068949396267E-4</v>
      </c>
      <c r="S15" s="3">
        <f t="shared" si="30"/>
        <v>7.7582176653608669E-5</v>
      </c>
      <c r="T15" s="3">
        <f t="shared" si="30"/>
        <v>3.1032870661443472E-5</v>
      </c>
      <c r="U15" s="3">
        <f t="shared" si="30"/>
        <v>1.1083168093372668E-5</v>
      </c>
      <c r="V15" s="3">
        <f t="shared" si="30"/>
        <v>3.4102055671915903E-6</v>
      </c>
      <c r="W15" s="3">
        <f t="shared" si="30"/>
        <v>8.5255139179789758E-7</v>
      </c>
      <c r="X15" s="3">
        <f t="shared" si="30"/>
        <v>1.5500934396325411E-7</v>
      </c>
      <c r="Y15" s="3">
        <f t="shared" si="30"/>
        <v>1.5500934396325412E-8</v>
      </c>
      <c r="Z15" s="3">
        <f t="shared" si="30"/>
        <v>0</v>
      </c>
      <c r="AA15" s="3">
        <f t="shared" si="30"/>
        <v>0</v>
      </c>
      <c r="AB15" s="3">
        <f t="shared" si="30"/>
        <v>0</v>
      </c>
      <c r="AC15" s="3">
        <f t="shared" si="30"/>
        <v>0</v>
      </c>
      <c r="AD15" s="3">
        <f t="shared" si="30"/>
        <v>0</v>
      </c>
      <c r="AE15" s="3">
        <f t="shared" si="30"/>
        <v>0</v>
      </c>
      <c r="AF15" s="3">
        <f t="shared" si="30"/>
        <v>0</v>
      </c>
      <c r="AG15" s="3">
        <f t="shared" si="30"/>
        <v>0</v>
      </c>
      <c r="AH15" s="3">
        <f t="shared" si="30"/>
        <v>0</v>
      </c>
      <c r="AI15" s="3" t="str">
        <f t="shared" si="1"/>
        <v/>
      </c>
      <c r="AJ15" s="3" t="str">
        <f t="shared" si="2"/>
        <v/>
      </c>
      <c r="AK15" s="3" t="str">
        <f t="shared" si="3"/>
        <v/>
      </c>
      <c r="AL15" s="3" t="str">
        <f t="shared" si="4"/>
        <v/>
      </c>
      <c r="AM15" s="3" t="str">
        <f t="shared" si="5"/>
        <v/>
      </c>
      <c r="AN15" s="3" t="str">
        <f t="shared" si="6"/>
        <v/>
      </c>
      <c r="AO15" s="3" t="str">
        <f t="shared" si="7"/>
        <v/>
      </c>
      <c r="AP15" s="3" t="str">
        <f t="shared" si="8"/>
        <v/>
      </c>
      <c r="AQ15" s="3" t="str">
        <f t="shared" si="9"/>
        <v/>
      </c>
      <c r="AR15" s="3" t="str">
        <f t="shared" si="10"/>
        <v/>
      </c>
      <c r="AS15" s="3" t="str">
        <f t="shared" si="11"/>
        <v/>
      </c>
      <c r="AT15" s="3" t="str">
        <f t="shared" si="12"/>
        <v/>
      </c>
      <c r="AU15" s="3" t="str">
        <f t="shared" si="13"/>
        <v/>
      </c>
      <c r="AV15" s="3" t="str">
        <f t="shared" si="14"/>
        <v/>
      </c>
      <c r="AW15" s="3" t="str">
        <f t="shared" si="15"/>
        <v/>
      </c>
      <c r="AX15" s="3" t="str">
        <f t="shared" si="16"/>
        <v/>
      </c>
      <c r="AY15" s="3" t="str">
        <f t="shared" si="17"/>
        <v/>
      </c>
      <c r="AZ15" s="3" t="str">
        <f t="shared" si="18"/>
        <v/>
      </c>
      <c r="BA15" s="3" t="str">
        <f t="shared" si="19"/>
        <v/>
      </c>
      <c r="BB15" s="3" t="str">
        <f t="shared" si="20"/>
        <v/>
      </c>
    </row>
    <row r="16" spans="2:54" x14ac:dyDescent="0.3">
      <c r="B16" s="2">
        <v>11</v>
      </c>
      <c r="C16" s="3">
        <f t="shared" si="21"/>
        <v>0.34375</v>
      </c>
      <c r="D16" s="3">
        <f t="shared" ref="D16:AH16" si="31">IF(AND($C$3&gt;=$B16,$C$3&gt;=D$5),C16*($C$3-$B16-C$5+1)/($C$3-C$5),"")</f>
        <v>0.23286290322580644</v>
      </c>
      <c r="E16" s="3">
        <f t="shared" si="31"/>
        <v>0.15524193548387097</v>
      </c>
      <c r="F16" s="3">
        <f t="shared" si="31"/>
        <v>0.10171023359288098</v>
      </c>
      <c r="G16" s="3">
        <f t="shared" si="31"/>
        <v>6.5385150166852063E-2</v>
      </c>
      <c r="H16" s="3">
        <f t="shared" si="31"/>
        <v>4.116842788283278E-2</v>
      </c>
      <c r="I16" s="3">
        <f t="shared" si="31"/>
        <v>2.5334417158666325E-2</v>
      </c>
      <c r="J16" s="3">
        <f t="shared" si="31"/>
        <v>1.5200650295199796E-2</v>
      </c>
      <c r="K16" s="3">
        <f t="shared" si="31"/>
        <v>8.8670460055332145E-3</v>
      </c>
      <c r="L16" s="3">
        <f t="shared" si="31"/>
        <v>5.0118086118231212E-3</v>
      </c>
      <c r="M16" s="3">
        <f t="shared" si="31"/>
        <v>2.7337137882671569E-3</v>
      </c>
      <c r="N16" s="3">
        <f t="shared" si="31"/>
        <v>1.4319453176637488E-3</v>
      </c>
      <c r="O16" s="3">
        <f t="shared" si="31"/>
        <v>7.1597265883187441E-4</v>
      </c>
      <c r="P16" s="3">
        <f t="shared" si="31"/>
        <v>3.3914494365720364E-4</v>
      </c>
      <c r="Q16" s="3">
        <f t="shared" si="31"/>
        <v>1.5073108606986828E-4</v>
      </c>
      <c r="R16" s="3">
        <f t="shared" si="31"/>
        <v>6.206574132288693E-5</v>
      </c>
      <c r="S16" s="3">
        <f t="shared" si="31"/>
        <v>2.3274652996082599E-5</v>
      </c>
      <c r="T16" s="3">
        <f t="shared" si="31"/>
        <v>7.7582176653608662E-6</v>
      </c>
      <c r="U16" s="3">
        <f t="shared" si="31"/>
        <v>2.2166336186745333E-6</v>
      </c>
      <c r="V16" s="3">
        <f t="shared" si="31"/>
        <v>5.1153083507873842E-7</v>
      </c>
      <c r="W16" s="3">
        <f t="shared" si="31"/>
        <v>8.5255139179789737E-8</v>
      </c>
      <c r="X16" s="3">
        <f t="shared" si="31"/>
        <v>7.7504671981627028E-9</v>
      </c>
      <c r="Y16" s="3">
        <f t="shared" si="31"/>
        <v>0</v>
      </c>
      <c r="Z16" s="3">
        <f t="shared" si="31"/>
        <v>0</v>
      </c>
      <c r="AA16" s="3">
        <f t="shared" si="31"/>
        <v>0</v>
      </c>
      <c r="AB16" s="3">
        <f t="shared" si="31"/>
        <v>0</v>
      </c>
      <c r="AC16" s="3">
        <f t="shared" si="31"/>
        <v>0</v>
      </c>
      <c r="AD16" s="3">
        <f t="shared" si="31"/>
        <v>0</v>
      </c>
      <c r="AE16" s="3">
        <f t="shared" si="31"/>
        <v>0</v>
      </c>
      <c r="AF16" s="3">
        <f t="shared" si="31"/>
        <v>0</v>
      </c>
      <c r="AG16" s="3">
        <f t="shared" si="31"/>
        <v>0</v>
      </c>
      <c r="AH16" s="3">
        <f t="shared" si="31"/>
        <v>0</v>
      </c>
      <c r="AI16" s="3" t="str">
        <f t="shared" si="1"/>
        <v/>
      </c>
      <c r="AJ16" s="3" t="str">
        <f t="shared" si="2"/>
        <v/>
      </c>
      <c r="AK16" s="3" t="str">
        <f t="shared" si="3"/>
        <v/>
      </c>
      <c r="AL16" s="3" t="str">
        <f t="shared" si="4"/>
        <v/>
      </c>
      <c r="AM16" s="3" t="str">
        <f t="shared" si="5"/>
        <v/>
      </c>
      <c r="AN16" s="3" t="str">
        <f t="shared" si="6"/>
        <v/>
      </c>
      <c r="AO16" s="3" t="str">
        <f t="shared" si="7"/>
        <v/>
      </c>
      <c r="AP16" s="3" t="str">
        <f t="shared" si="8"/>
        <v/>
      </c>
      <c r="AQ16" s="3" t="str">
        <f t="shared" si="9"/>
        <v/>
      </c>
      <c r="AR16" s="3" t="str">
        <f t="shared" si="10"/>
        <v/>
      </c>
      <c r="AS16" s="3" t="str">
        <f t="shared" si="11"/>
        <v/>
      </c>
      <c r="AT16" s="3" t="str">
        <f t="shared" si="12"/>
        <v/>
      </c>
      <c r="AU16" s="3" t="str">
        <f t="shared" si="13"/>
        <v/>
      </c>
      <c r="AV16" s="3" t="str">
        <f t="shared" si="14"/>
        <v/>
      </c>
      <c r="AW16" s="3" t="str">
        <f t="shared" si="15"/>
        <v/>
      </c>
      <c r="AX16" s="3" t="str">
        <f t="shared" si="16"/>
        <v/>
      </c>
      <c r="AY16" s="3" t="str">
        <f t="shared" si="17"/>
        <v/>
      </c>
      <c r="AZ16" s="3" t="str">
        <f t="shared" si="18"/>
        <v/>
      </c>
      <c r="BA16" s="3" t="str">
        <f t="shared" si="19"/>
        <v/>
      </c>
      <c r="BB16" s="3" t="str">
        <f t="shared" si="20"/>
        <v/>
      </c>
    </row>
    <row r="17" spans="2:54" x14ac:dyDescent="0.3">
      <c r="B17" s="2">
        <v>12</v>
      </c>
      <c r="C17" s="3">
        <f t="shared" si="21"/>
        <v>0.375</v>
      </c>
      <c r="D17" s="3">
        <f t="shared" ref="D17:AH17" si="32">IF(AND($C$3&gt;=$B17,$C$3&gt;=D$5),C17*($C$3-$B17-C$5+1)/($C$3-C$5),"")</f>
        <v>0.24193548387096775</v>
      </c>
      <c r="E17" s="3">
        <f t="shared" si="32"/>
        <v>0.15322580645161291</v>
      </c>
      <c r="F17" s="3">
        <f t="shared" si="32"/>
        <v>9.5105672969966637E-2</v>
      </c>
      <c r="G17" s="3">
        <f t="shared" si="32"/>
        <v>5.7742730017479746E-2</v>
      </c>
      <c r="H17" s="3">
        <f t="shared" si="32"/>
        <v>3.4217914084432442E-2</v>
      </c>
      <c r="I17" s="3">
        <f t="shared" si="32"/>
        <v>1.9741104279480257E-2</v>
      </c>
      <c r="J17" s="3">
        <f t="shared" si="32"/>
        <v>1.1055018396508944E-2</v>
      </c>
      <c r="K17" s="3">
        <f t="shared" si="32"/>
        <v>5.9881349647756777E-3</v>
      </c>
      <c r="L17" s="3">
        <f t="shared" si="32"/>
        <v>3.1242443294481797E-3</v>
      </c>
      <c r="M17" s="3">
        <f t="shared" si="32"/>
        <v>1.5621221647240898E-3</v>
      </c>
      <c r="N17" s="3">
        <f t="shared" si="32"/>
        <v>7.4386769748766176E-4</v>
      </c>
      <c r="O17" s="3">
        <f t="shared" si="32"/>
        <v>3.3474046386944777E-4</v>
      </c>
      <c r="P17" s="3">
        <f t="shared" si="32"/>
        <v>1.4094335320818854E-4</v>
      </c>
      <c r="Q17" s="3">
        <f t="shared" si="32"/>
        <v>5.4811304025406651E-5</v>
      </c>
      <c r="R17" s="3">
        <f t="shared" si="32"/>
        <v>1.9345166126614112E-5</v>
      </c>
      <c r="S17" s="3">
        <f t="shared" si="32"/>
        <v>6.0453644145669095E-6</v>
      </c>
      <c r="T17" s="3">
        <f t="shared" si="32"/>
        <v>1.6120971772178425E-6</v>
      </c>
      <c r="U17" s="3">
        <f t="shared" si="32"/>
        <v>3.4544939511810915E-7</v>
      </c>
      <c r="V17" s="3">
        <f t="shared" si="32"/>
        <v>5.3146060787401408E-8</v>
      </c>
      <c r="W17" s="3">
        <f t="shared" si="32"/>
        <v>4.4288383989501176E-9</v>
      </c>
      <c r="X17" s="3">
        <f t="shared" si="32"/>
        <v>0</v>
      </c>
      <c r="Y17" s="3">
        <f t="shared" si="32"/>
        <v>0</v>
      </c>
      <c r="Z17" s="3">
        <f t="shared" si="32"/>
        <v>0</v>
      </c>
      <c r="AA17" s="3">
        <f t="shared" si="32"/>
        <v>0</v>
      </c>
      <c r="AB17" s="3">
        <f t="shared" si="32"/>
        <v>0</v>
      </c>
      <c r="AC17" s="3">
        <f t="shared" si="32"/>
        <v>0</v>
      </c>
      <c r="AD17" s="3">
        <f t="shared" si="32"/>
        <v>0</v>
      </c>
      <c r="AE17" s="3">
        <f t="shared" si="32"/>
        <v>0</v>
      </c>
      <c r="AF17" s="3">
        <f t="shared" si="32"/>
        <v>0</v>
      </c>
      <c r="AG17" s="3">
        <f t="shared" si="32"/>
        <v>0</v>
      </c>
      <c r="AH17" s="3">
        <f t="shared" si="32"/>
        <v>0</v>
      </c>
      <c r="AI17" s="3" t="str">
        <f t="shared" si="1"/>
        <v/>
      </c>
      <c r="AJ17" s="3" t="str">
        <f t="shared" si="2"/>
        <v/>
      </c>
      <c r="AK17" s="3" t="str">
        <f t="shared" si="3"/>
        <v/>
      </c>
      <c r="AL17" s="3" t="str">
        <f t="shared" si="4"/>
        <v/>
      </c>
      <c r="AM17" s="3" t="str">
        <f t="shared" si="5"/>
        <v/>
      </c>
      <c r="AN17" s="3" t="str">
        <f t="shared" si="6"/>
        <v/>
      </c>
      <c r="AO17" s="3" t="str">
        <f t="shared" si="7"/>
        <v/>
      </c>
      <c r="AP17" s="3" t="str">
        <f t="shared" si="8"/>
        <v/>
      </c>
      <c r="AQ17" s="3" t="str">
        <f t="shared" si="9"/>
        <v/>
      </c>
      <c r="AR17" s="3" t="str">
        <f t="shared" si="10"/>
        <v/>
      </c>
      <c r="AS17" s="3" t="str">
        <f t="shared" si="11"/>
        <v/>
      </c>
      <c r="AT17" s="3" t="str">
        <f t="shared" si="12"/>
        <v/>
      </c>
      <c r="AU17" s="3" t="str">
        <f t="shared" si="13"/>
        <v/>
      </c>
      <c r="AV17" s="3" t="str">
        <f t="shared" si="14"/>
        <v/>
      </c>
      <c r="AW17" s="3" t="str">
        <f t="shared" si="15"/>
        <v/>
      </c>
      <c r="AX17" s="3" t="str">
        <f t="shared" si="16"/>
        <v/>
      </c>
      <c r="AY17" s="3" t="str">
        <f t="shared" si="17"/>
        <v/>
      </c>
      <c r="AZ17" s="3" t="str">
        <f t="shared" si="18"/>
        <v/>
      </c>
      <c r="BA17" s="3" t="str">
        <f t="shared" si="19"/>
        <v/>
      </c>
      <c r="BB17" s="3" t="str">
        <f t="shared" si="20"/>
        <v/>
      </c>
    </row>
    <row r="18" spans="2:54" x14ac:dyDescent="0.3">
      <c r="B18" s="2">
        <v>13</v>
      </c>
      <c r="C18" s="3">
        <f t="shared" si="21"/>
        <v>0.40625</v>
      </c>
      <c r="D18" s="3">
        <f t="shared" ref="D18:AH18" si="33">IF(AND($C$3&gt;=$B18,$C$3&gt;=D$5),C18*($C$3-$B18-C$5+1)/($C$3-C$5),"")</f>
        <v>0.24899193548387097</v>
      </c>
      <c r="E18" s="3">
        <f t="shared" si="33"/>
        <v>0.14939516129032257</v>
      </c>
      <c r="F18" s="3">
        <f t="shared" si="33"/>
        <v>8.7576473859844267E-2</v>
      </c>
      <c r="G18" s="3">
        <f t="shared" si="33"/>
        <v>5.0043699348482441E-2</v>
      </c>
      <c r="H18" s="3">
        <f t="shared" si="33"/>
        <v>2.7802055193601356E-2</v>
      </c>
      <c r="I18" s="3">
        <f t="shared" si="33"/>
        <v>1.4970337411939193E-2</v>
      </c>
      <c r="J18" s="3">
        <f t="shared" si="33"/>
        <v>7.7845754542083803E-3</v>
      </c>
      <c r="K18" s="3">
        <f t="shared" si="33"/>
        <v>3.8922877271041901E-3</v>
      </c>
      <c r="L18" s="3">
        <f t="shared" si="33"/>
        <v>1.8615289129628734E-3</v>
      </c>
      <c r="M18" s="3">
        <f t="shared" si="33"/>
        <v>8.461495058922152E-4</v>
      </c>
      <c r="N18" s="3">
        <f t="shared" si="33"/>
        <v>3.6263550252523512E-4</v>
      </c>
      <c r="O18" s="3">
        <f t="shared" si="33"/>
        <v>1.4505420101009405E-4</v>
      </c>
      <c r="P18" s="3">
        <f t="shared" si="33"/>
        <v>5.3441021424771488E-5</v>
      </c>
      <c r="Q18" s="3">
        <f t="shared" si="33"/>
        <v>1.7813673808257163E-5</v>
      </c>
      <c r="R18" s="3">
        <f t="shared" si="33"/>
        <v>5.2393158259579893E-6</v>
      </c>
      <c r="S18" s="3">
        <f t="shared" si="33"/>
        <v>1.3098289564894973E-6</v>
      </c>
      <c r="T18" s="3">
        <f t="shared" si="33"/>
        <v>2.6196579129789946E-7</v>
      </c>
      <c r="U18" s="3">
        <f t="shared" si="33"/>
        <v>3.7423684471128497E-8</v>
      </c>
      <c r="V18" s="3">
        <f t="shared" si="33"/>
        <v>2.8787449593175765E-9</v>
      </c>
      <c r="W18" s="3">
        <f t="shared" si="33"/>
        <v>0</v>
      </c>
      <c r="X18" s="3">
        <f t="shared" si="33"/>
        <v>0</v>
      </c>
      <c r="Y18" s="3">
        <f t="shared" si="33"/>
        <v>0</v>
      </c>
      <c r="Z18" s="3">
        <f t="shared" si="33"/>
        <v>0</v>
      </c>
      <c r="AA18" s="3">
        <f t="shared" si="33"/>
        <v>0</v>
      </c>
      <c r="AB18" s="3">
        <f t="shared" si="33"/>
        <v>0</v>
      </c>
      <c r="AC18" s="3">
        <f t="shared" si="33"/>
        <v>0</v>
      </c>
      <c r="AD18" s="3">
        <f t="shared" si="33"/>
        <v>0</v>
      </c>
      <c r="AE18" s="3">
        <f t="shared" si="33"/>
        <v>0</v>
      </c>
      <c r="AF18" s="3">
        <f t="shared" si="33"/>
        <v>0</v>
      </c>
      <c r="AG18" s="3">
        <f t="shared" si="33"/>
        <v>0</v>
      </c>
      <c r="AH18" s="3">
        <f t="shared" si="33"/>
        <v>0</v>
      </c>
      <c r="AI18" s="3" t="str">
        <f t="shared" si="1"/>
        <v/>
      </c>
      <c r="AJ18" s="3" t="str">
        <f t="shared" si="2"/>
        <v/>
      </c>
      <c r="AK18" s="3" t="str">
        <f t="shared" si="3"/>
        <v/>
      </c>
      <c r="AL18" s="3" t="str">
        <f t="shared" si="4"/>
        <v/>
      </c>
      <c r="AM18" s="3" t="str">
        <f t="shared" si="5"/>
        <v/>
      </c>
      <c r="AN18" s="3" t="str">
        <f t="shared" si="6"/>
        <v/>
      </c>
      <c r="AO18" s="3" t="str">
        <f t="shared" si="7"/>
        <v/>
      </c>
      <c r="AP18" s="3" t="str">
        <f t="shared" si="8"/>
        <v/>
      </c>
      <c r="AQ18" s="3" t="str">
        <f t="shared" si="9"/>
        <v/>
      </c>
      <c r="AR18" s="3" t="str">
        <f t="shared" si="10"/>
        <v/>
      </c>
      <c r="AS18" s="3" t="str">
        <f t="shared" si="11"/>
        <v/>
      </c>
      <c r="AT18" s="3" t="str">
        <f t="shared" si="12"/>
        <v/>
      </c>
      <c r="AU18" s="3" t="str">
        <f t="shared" si="13"/>
        <v/>
      </c>
      <c r="AV18" s="3" t="str">
        <f t="shared" si="14"/>
        <v/>
      </c>
      <c r="AW18" s="3" t="str">
        <f t="shared" si="15"/>
        <v/>
      </c>
      <c r="AX18" s="3" t="str">
        <f t="shared" si="16"/>
        <v/>
      </c>
      <c r="AY18" s="3" t="str">
        <f t="shared" si="17"/>
        <v/>
      </c>
      <c r="AZ18" s="3" t="str">
        <f t="shared" si="18"/>
        <v/>
      </c>
      <c r="BA18" s="3" t="str">
        <f t="shared" si="19"/>
        <v/>
      </c>
      <c r="BB18" s="3" t="str">
        <f t="shared" si="20"/>
        <v/>
      </c>
    </row>
    <row r="19" spans="2:54" x14ac:dyDescent="0.3">
      <c r="B19" s="2">
        <v>14</v>
      </c>
      <c r="C19" s="3">
        <f t="shared" si="21"/>
        <v>0.4375</v>
      </c>
      <c r="D19" s="3">
        <f t="shared" ref="D19:AH19" si="34">IF(AND($C$3&gt;=$B19,$C$3&gt;=D$5),C19*($C$3-$B19-C$5+1)/($C$3-C$5),"")</f>
        <v>0.25403225806451613</v>
      </c>
      <c r="E19" s="3">
        <f t="shared" si="34"/>
        <v>0.14395161290322581</v>
      </c>
      <c r="F19" s="3">
        <f t="shared" si="34"/>
        <v>7.9421579532814243E-2</v>
      </c>
      <c r="G19" s="3">
        <f t="shared" si="34"/>
        <v>4.2547274749721919E-2</v>
      </c>
      <c r="H19" s="3">
        <f t="shared" si="34"/>
        <v>2.2061549870226179E-2</v>
      </c>
      <c r="I19" s="3">
        <f t="shared" si="34"/>
        <v>1.103077493511309E-2</v>
      </c>
      <c r="J19" s="3">
        <f t="shared" si="34"/>
        <v>5.2947719688542826E-3</v>
      </c>
      <c r="K19" s="3">
        <f t="shared" si="34"/>
        <v>2.4267704857248796E-3</v>
      </c>
      <c r="L19" s="3">
        <f t="shared" si="34"/>
        <v>1.0551176024890779E-3</v>
      </c>
      <c r="M19" s="3">
        <f t="shared" si="34"/>
        <v>4.3163901920007728E-4</v>
      </c>
      <c r="N19" s="3">
        <f t="shared" si="34"/>
        <v>1.644339120762199E-4</v>
      </c>
      <c r="O19" s="3">
        <f t="shared" si="34"/>
        <v>5.7551869226676963E-5</v>
      </c>
      <c r="P19" s="3">
        <f t="shared" si="34"/>
        <v>1.8174274492634828E-5</v>
      </c>
      <c r="Q19" s="3">
        <f t="shared" si="34"/>
        <v>5.0484095812874522E-6</v>
      </c>
      <c r="R19" s="3">
        <f t="shared" si="34"/>
        <v>1.1878610779499888E-6</v>
      </c>
      <c r="S19" s="3">
        <f t="shared" si="34"/>
        <v>2.227239521156229E-7</v>
      </c>
      <c r="T19" s="3">
        <f t="shared" si="34"/>
        <v>2.9696526948749718E-8</v>
      </c>
      <c r="U19" s="3">
        <f t="shared" si="34"/>
        <v>2.1211804963392655E-9</v>
      </c>
      <c r="V19" s="3">
        <f t="shared" si="34"/>
        <v>0</v>
      </c>
      <c r="W19" s="3">
        <f t="shared" si="34"/>
        <v>0</v>
      </c>
      <c r="X19" s="3">
        <f t="shared" si="34"/>
        <v>0</v>
      </c>
      <c r="Y19" s="3">
        <f t="shared" si="34"/>
        <v>0</v>
      </c>
      <c r="Z19" s="3">
        <f t="shared" si="34"/>
        <v>0</v>
      </c>
      <c r="AA19" s="3">
        <f t="shared" si="34"/>
        <v>0</v>
      </c>
      <c r="AB19" s="3">
        <f t="shared" si="34"/>
        <v>0</v>
      </c>
      <c r="AC19" s="3">
        <f t="shared" si="34"/>
        <v>0</v>
      </c>
      <c r="AD19" s="3">
        <f t="shared" si="34"/>
        <v>0</v>
      </c>
      <c r="AE19" s="3">
        <f t="shared" si="34"/>
        <v>0</v>
      </c>
      <c r="AF19" s="3">
        <f t="shared" si="34"/>
        <v>0</v>
      </c>
      <c r="AG19" s="3">
        <f t="shared" si="34"/>
        <v>0</v>
      </c>
      <c r="AH19" s="3">
        <f t="shared" si="34"/>
        <v>0</v>
      </c>
      <c r="AI19" s="3" t="str">
        <f t="shared" si="1"/>
        <v/>
      </c>
      <c r="AJ19" s="3" t="str">
        <f t="shared" si="2"/>
        <v/>
      </c>
      <c r="AK19" s="3" t="str">
        <f t="shared" si="3"/>
        <v/>
      </c>
      <c r="AL19" s="3" t="str">
        <f t="shared" si="4"/>
        <v/>
      </c>
      <c r="AM19" s="3" t="str">
        <f t="shared" si="5"/>
        <v/>
      </c>
      <c r="AN19" s="3" t="str">
        <f t="shared" si="6"/>
        <v/>
      </c>
      <c r="AO19" s="3" t="str">
        <f t="shared" si="7"/>
        <v/>
      </c>
      <c r="AP19" s="3" t="str">
        <f t="shared" si="8"/>
        <v/>
      </c>
      <c r="AQ19" s="3" t="str">
        <f t="shared" si="9"/>
        <v/>
      </c>
      <c r="AR19" s="3" t="str">
        <f t="shared" si="10"/>
        <v/>
      </c>
      <c r="AS19" s="3" t="str">
        <f t="shared" si="11"/>
        <v/>
      </c>
      <c r="AT19" s="3" t="str">
        <f t="shared" si="12"/>
        <v/>
      </c>
      <c r="AU19" s="3" t="str">
        <f t="shared" si="13"/>
        <v/>
      </c>
      <c r="AV19" s="3" t="str">
        <f t="shared" si="14"/>
        <v/>
      </c>
      <c r="AW19" s="3" t="str">
        <f t="shared" si="15"/>
        <v/>
      </c>
      <c r="AX19" s="3" t="str">
        <f t="shared" si="16"/>
        <v/>
      </c>
      <c r="AY19" s="3" t="str">
        <f t="shared" si="17"/>
        <v/>
      </c>
      <c r="AZ19" s="3" t="str">
        <f t="shared" si="18"/>
        <v/>
      </c>
      <c r="BA19" s="3" t="str">
        <f t="shared" si="19"/>
        <v/>
      </c>
      <c r="BB19" s="3" t="str">
        <f t="shared" si="20"/>
        <v/>
      </c>
    </row>
    <row r="20" spans="2:54" x14ac:dyDescent="0.3">
      <c r="B20" s="2">
        <v>15</v>
      </c>
      <c r="C20" s="3">
        <f t="shared" si="21"/>
        <v>0.46875</v>
      </c>
      <c r="D20" s="3">
        <f t="shared" ref="D20:AH20" si="35">IF(AND($C$3&gt;=$B20,$C$3&gt;=D$5),C20*($C$3-$B20-C$5+1)/($C$3-C$5),"")</f>
        <v>0.25705645161290325</v>
      </c>
      <c r="E20" s="3">
        <f t="shared" si="35"/>
        <v>0.1370967741935484</v>
      </c>
      <c r="F20" s="3">
        <f t="shared" si="35"/>
        <v>7.0912124582869857E-2</v>
      </c>
      <c r="G20" s="3">
        <f t="shared" si="35"/>
        <v>3.5456062291434928E-2</v>
      </c>
      <c r="H20" s="3">
        <f t="shared" si="35"/>
        <v>1.7071437399579781E-2</v>
      </c>
      <c r="I20" s="3">
        <f t="shared" si="35"/>
        <v>7.8791249536522071E-3</v>
      </c>
      <c r="J20" s="3">
        <f t="shared" si="35"/>
        <v>3.4668149796069714E-3</v>
      </c>
      <c r="K20" s="3">
        <f t="shared" si="35"/>
        <v>1.4445062415029046E-3</v>
      </c>
      <c r="L20" s="3">
        <f t="shared" si="35"/>
        <v>5.6524157276200619E-4</v>
      </c>
      <c r="M20" s="3">
        <f t="shared" si="35"/>
        <v>2.0554239009527498E-4</v>
      </c>
      <c r="N20" s="3">
        <f t="shared" si="35"/>
        <v>6.8514130031758325E-5</v>
      </c>
      <c r="O20" s="3">
        <f t="shared" si="35"/>
        <v>2.0554239009527498E-5</v>
      </c>
      <c r="P20" s="3">
        <f t="shared" si="35"/>
        <v>5.4090102656651306E-6</v>
      </c>
      <c r="Q20" s="3">
        <f t="shared" si="35"/>
        <v>1.2020022812589179E-6</v>
      </c>
      <c r="R20" s="3">
        <f t="shared" si="35"/>
        <v>2.1211804963392667E-7</v>
      </c>
      <c r="S20" s="3">
        <f t="shared" si="35"/>
        <v>2.6514756204240834E-8</v>
      </c>
      <c r="T20" s="3">
        <f t="shared" si="35"/>
        <v>1.7676504136160556E-9</v>
      </c>
      <c r="U20" s="3">
        <f t="shared" si="35"/>
        <v>0</v>
      </c>
      <c r="V20" s="3">
        <f t="shared" si="35"/>
        <v>0</v>
      </c>
      <c r="W20" s="3">
        <f t="shared" si="35"/>
        <v>0</v>
      </c>
      <c r="X20" s="3">
        <f t="shared" si="35"/>
        <v>0</v>
      </c>
      <c r="Y20" s="3">
        <f t="shared" si="35"/>
        <v>0</v>
      </c>
      <c r="Z20" s="3">
        <f t="shared" si="35"/>
        <v>0</v>
      </c>
      <c r="AA20" s="3">
        <f t="shared" si="35"/>
        <v>0</v>
      </c>
      <c r="AB20" s="3">
        <f t="shared" si="35"/>
        <v>0</v>
      </c>
      <c r="AC20" s="3">
        <f t="shared" si="35"/>
        <v>0</v>
      </c>
      <c r="AD20" s="3">
        <f t="shared" si="35"/>
        <v>0</v>
      </c>
      <c r="AE20" s="3">
        <f t="shared" si="35"/>
        <v>0</v>
      </c>
      <c r="AF20" s="3">
        <f t="shared" si="35"/>
        <v>0</v>
      </c>
      <c r="AG20" s="3">
        <f t="shared" si="35"/>
        <v>0</v>
      </c>
      <c r="AH20" s="3">
        <f t="shared" si="35"/>
        <v>0</v>
      </c>
      <c r="AI20" s="3" t="str">
        <f t="shared" si="1"/>
        <v/>
      </c>
      <c r="AJ20" s="3" t="str">
        <f t="shared" si="2"/>
        <v/>
      </c>
      <c r="AK20" s="3" t="str">
        <f t="shared" si="3"/>
        <v/>
      </c>
      <c r="AL20" s="3" t="str">
        <f t="shared" si="4"/>
        <v/>
      </c>
      <c r="AM20" s="3" t="str">
        <f t="shared" si="5"/>
        <v/>
      </c>
      <c r="AN20" s="3" t="str">
        <f t="shared" si="6"/>
        <v/>
      </c>
      <c r="AO20" s="3" t="str">
        <f t="shared" si="7"/>
        <v/>
      </c>
      <c r="AP20" s="3" t="str">
        <f t="shared" si="8"/>
        <v/>
      </c>
      <c r="AQ20" s="3" t="str">
        <f t="shared" si="9"/>
        <v/>
      </c>
      <c r="AR20" s="3" t="str">
        <f t="shared" si="10"/>
        <v/>
      </c>
      <c r="AS20" s="3" t="str">
        <f t="shared" si="11"/>
        <v/>
      </c>
      <c r="AT20" s="3" t="str">
        <f t="shared" si="12"/>
        <v/>
      </c>
      <c r="AU20" s="3" t="str">
        <f t="shared" si="13"/>
        <v/>
      </c>
      <c r="AV20" s="3" t="str">
        <f t="shared" si="14"/>
        <v/>
      </c>
      <c r="AW20" s="3" t="str">
        <f t="shared" si="15"/>
        <v/>
      </c>
      <c r="AX20" s="3" t="str">
        <f t="shared" si="16"/>
        <v/>
      </c>
      <c r="AY20" s="3" t="str">
        <f t="shared" si="17"/>
        <v/>
      </c>
      <c r="AZ20" s="3" t="str">
        <f t="shared" si="18"/>
        <v/>
      </c>
      <c r="BA20" s="3" t="str">
        <f t="shared" si="19"/>
        <v/>
      </c>
      <c r="BB20" s="3" t="str">
        <f t="shared" si="20"/>
        <v/>
      </c>
    </row>
    <row r="21" spans="2:54" x14ac:dyDescent="0.3">
      <c r="B21" s="2">
        <v>16</v>
      </c>
      <c r="C21" s="3">
        <f t="shared" si="21"/>
        <v>0.5</v>
      </c>
      <c r="D21" s="3">
        <f t="shared" ref="D21:AH21" si="36">IF(AND($C$3&gt;=$B21,$C$3&gt;=D$5),C21*($C$3-$B21-C$5+1)/($C$3-C$5),"")</f>
        <v>0.25806451612903225</v>
      </c>
      <c r="E21" s="3">
        <f t="shared" si="36"/>
        <v>0.12903225806451613</v>
      </c>
      <c r="F21" s="3">
        <f t="shared" si="36"/>
        <v>6.2291434927697439E-2</v>
      </c>
      <c r="G21" s="3">
        <f t="shared" si="36"/>
        <v>2.8921023359288096E-2</v>
      </c>
      <c r="H21" s="3">
        <f t="shared" si="36"/>
        <v>1.2853788159683599E-2</v>
      </c>
      <c r="I21" s="3">
        <f t="shared" si="36"/>
        <v>5.4381411444815227E-3</v>
      </c>
      <c r="J21" s="3">
        <f t="shared" si="36"/>
        <v>2.1752564577926094E-3</v>
      </c>
      <c r="K21" s="3">
        <f t="shared" si="36"/>
        <v>8.1572117167222856E-4</v>
      </c>
      <c r="L21" s="3">
        <f t="shared" si="36"/>
        <v>2.8372910319034037E-4</v>
      </c>
      <c r="M21" s="3">
        <f t="shared" si="36"/>
        <v>9.027744192419921E-5</v>
      </c>
      <c r="N21" s="3">
        <f t="shared" si="36"/>
        <v>2.579355483548549E-5</v>
      </c>
      <c r="O21" s="3">
        <f t="shared" si="36"/>
        <v>6.4483887088713725E-6</v>
      </c>
      <c r="P21" s="3">
        <f t="shared" si="36"/>
        <v>1.3575555176571312E-6</v>
      </c>
      <c r="Q21" s="3">
        <f t="shared" si="36"/>
        <v>2.2625925294285519E-7</v>
      </c>
      <c r="R21" s="3">
        <f t="shared" si="36"/>
        <v>2.6618735640335904E-8</v>
      </c>
      <c r="S21" s="3">
        <f t="shared" si="36"/>
        <v>1.663670977520994E-9</v>
      </c>
      <c r="T21" s="3">
        <f t="shared" si="36"/>
        <v>0</v>
      </c>
      <c r="U21" s="3">
        <f t="shared" si="36"/>
        <v>0</v>
      </c>
      <c r="V21" s="3">
        <f t="shared" si="36"/>
        <v>0</v>
      </c>
      <c r="W21" s="3">
        <f t="shared" si="36"/>
        <v>0</v>
      </c>
      <c r="X21" s="3">
        <f t="shared" si="36"/>
        <v>0</v>
      </c>
      <c r="Y21" s="3">
        <f t="shared" si="36"/>
        <v>0</v>
      </c>
      <c r="Z21" s="3">
        <f t="shared" si="36"/>
        <v>0</v>
      </c>
      <c r="AA21" s="3">
        <f t="shared" si="36"/>
        <v>0</v>
      </c>
      <c r="AB21" s="3">
        <f t="shared" si="36"/>
        <v>0</v>
      </c>
      <c r="AC21" s="3">
        <f t="shared" si="36"/>
        <v>0</v>
      </c>
      <c r="AD21" s="3">
        <f t="shared" si="36"/>
        <v>0</v>
      </c>
      <c r="AE21" s="3">
        <f t="shared" si="36"/>
        <v>0</v>
      </c>
      <c r="AF21" s="3">
        <f t="shared" si="36"/>
        <v>0</v>
      </c>
      <c r="AG21" s="3">
        <f t="shared" si="36"/>
        <v>0</v>
      </c>
      <c r="AH21" s="3">
        <f t="shared" si="36"/>
        <v>0</v>
      </c>
      <c r="AI21" s="3" t="str">
        <f t="shared" si="1"/>
        <v/>
      </c>
      <c r="AJ21" s="3" t="str">
        <f t="shared" si="2"/>
        <v/>
      </c>
      <c r="AK21" s="3" t="str">
        <f t="shared" si="3"/>
        <v/>
      </c>
      <c r="AL21" s="3" t="str">
        <f t="shared" si="4"/>
        <v/>
      </c>
      <c r="AM21" s="3" t="str">
        <f t="shared" si="5"/>
        <v/>
      </c>
      <c r="AN21" s="3" t="str">
        <f t="shared" si="6"/>
        <v/>
      </c>
      <c r="AO21" s="3" t="str">
        <f t="shared" si="7"/>
        <v/>
      </c>
      <c r="AP21" s="3" t="str">
        <f t="shared" si="8"/>
        <v/>
      </c>
      <c r="AQ21" s="3" t="str">
        <f t="shared" si="9"/>
        <v/>
      </c>
      <c r="AR21" s="3" t="str">
        <f t="shared" si="10"/>
        <v/>
      </c>
      <c r="AS21" s="3" t="str">
        <f t="shared" si="11"/>
        <v/>
      </c>
      <c r="AT21" s="3" t="str">
        <f t="shared" si="12"/>
        <v/>
      </c>
      <c r="AU21" s="3" t="str">
        <f t="shared" si="13"/>
        <v/>
      </c>
      <c r="AV21" s="3" t="str">
        <f t="shared" si="14"/>
        <v/>
      </c>
      <c r="AW21" s="3" t="str">
        <f t="shared" si="15"/>
        <v/>
      </c>
      <c r="AX21" s="3" t="str">
        <f t="shared" si="16"/>
        <v/>
      </c>
      <c r="AY21" s="3" t="str">
        <f t="shared" si="17"/>
        <v/>
      </c>
      <c r="AZ21" s="3" t="str">
        <f t="shared" si="18"/>
        <v/>
      </c>
      <c r="BA21" s="3" t="str">
        <f t="shared" si="19"/>
        <v/>
      </c>
      <c r="BB21" s="3" t="str">
        <f t="shared" si="20"/>
        <v/>
      </c>
    </row>
    <row r="22" spans="2:54" x14ac:dyDescent="0.3">
      <c r="B22" s="2">
        <v>17</v>
      </c>
      <c r="C22" s="3">
        <f t="shared" si="21"/>
        <v>0.53125</v>
      </c>
      <c r="D22" s="3">
        <f t="shared" ref="D22:AH22" si="37">IF(AND($C$3&gt;=$B22,$C$3&gt;=D$5),C22*($C$3-$B22-C$5+1)/($C$3-C$5),"")</f>
        <v>0.25705645161290325</v>
      </c>
      <c r="E22" s="3">
        <f t="shared" si="37"/>
        <v>0.11995967741935484</v>
      </c>
      <c r="F22" s="3">
        <f t="shared" si="37"/>
        <v>5.3775027808676309E-2</v>
      </c>
      <c r="G22" s="3">
        <f t="shared" si="37"/>
        <v>2.3046440489432701E-2</v>
      </c>
      <c r="H22" s="3">
        <f t="shared" si="37"/>
        <v>9.3892905697688794E-3</v>
      </c>
      <c r="I22" s="3">
        <f t="shared" si="37"/>
        <v>3.6112656037572614E-3</v>
      </c>
      <c r="J22" s="3">
        <f t="shared" si="37"/>
        <v>1.300055617352614E-3</v>
      </c>
      <c r="K22" s="3">
        <f t="shared" si="37"/>
        <v>4.3335187245087132E-4</v>
      </c>
      <c r="L22" s="3">
        <f t="shared" si="37"/>
        <v>1.3188970031113474E-4</v>
      </c>
      <c r="M22" s="3">
        <f t="shared" si="37"/>
        <v>3.5969918266673109E-5</v>
      </c>
      <c r="N22" s="3">
        <f t="shared" si="37"/>
        <v>8.5642662539697873E-6</v>
      </c>
      <c r="O22" s="3">
        <f t="shared" si="37"/>
        <v>1.7128532507939574E-6</v>
      </c>
      <c r="P22" s="3">
        <f t="shared" si="37"/>
        <v>2.7045051328325644E-7</v>
      </c>
      <c r="Q22" s="3">
        <f t="shared" si="37"/>
        <v>3.0050057031472941E-8</v>
      </c>
      <c r="R22" s="3">
        <f t="shared" si="37"/>
        <v>1.7676504136160554E-9</v>
      </c>
      <c r="S22" s="3">
        <f t="shared" si="37"/>
        <v>0</v>
      </c>
      <c r="T22" s="3">
        <f t="shared" si="37"/>
        <v>0</v>
      </c>
      <c r="U22" s="3">
        <f t="shared" si="37"/>
        <v>0</v>
      </c>
      <c r="V22" s="3">
        <f t="shared" si="37"/>
        <v>0</v>
      </c>
      <c r="W22" s="3">
        <f t="shared" si="37"/>
        <v>0</v>
      </c>
      <c r="X22" s="3">
        <f t="shared" si="37"/>
        <v>0</v>
      </c>
      <c r="Y22" s="3">
        <f t="shared" si="37"/>
        <v>0</v>
      </c>
      <c r="Z22" s="3">
        <f t="shared" si="37"/>
        <v>0</v>
      </c>
      <c r="AA22" s="3">
        <f t="shared" si="37"/>
        <v>0</v>
      </c>
      <c r="AB22" s="3">
        <f t="shared" si="37"/>
        <v>0</v>
      </c>
      <c r="AC22" s="3">
        <f t="shared" si="37"/>
        <v>0</v>
      </c>
      <c r="AD22" s="3">
        <f t="shared" si="37"/>
        <v>0</v>
      </c>
      <c r="AE22" s="3">
        <f t="shared" si="37"/>
        <v>0</v>
      </c>
      <c r="AF22" s="3">
        <f t="shared" si="37"/>
        <v>0</v>
      </c>
      <c r="AG22" s="3">
        <f t="shared" si="37"/>
        <v>0</v>
      </c>
      <c r="AH22" s="3">
        <f t="shared" si="37"/>
        <v>0</v>
      </c>
      <c r="AI22" s="3" t="str">
        <f t="shared" si="1"/>
        <v/>
      </c>
      <c r="AJ22" s="3" t="str">
        <f t="shared" si="2"/>
        <v/>
      </c>
      <c r="AK22" s="3" t="str">
        <f t="shared" si="3"/>
        <v/>
      </c>
      <c r="AL22" s="3" t="str">
        <f t="shared" si="4"/>
        <v/>
      </c>
      <c r="AM22" s="3" t="str">
        <f t="shared" si="5"/>
        <v/>
      </c>
      <c r="AN22" s="3" t="str">
        <f t="shared" si="6"/>
        <v/>
      </c>
      <c r="AO22" s="3" t="str">
        <f t="shared" si="7"/>
        <v/>
      </c>
      <c r="AP22" s="3" t="str">
        <f t="shared" si="8"/>
        <v/>
      </c>
      <c r="AQ22" s="3" t="str">
        <f t="shared" si="9"/>
        <v/>
      </c>
      <c r="AR22" s="3" t="str">
        <f t="shared" si="10"/>
        <v/>
      </c>
      <c r="AS22" s="3" t="str">
        <f t="shared" si="11"/>
        <v/>
      </c>
      <c r="AT22" s="3" t="str">
        <f t="shared" si="12"/>
        <v/>
      </c>
      <c r="AU22" s="3" t="str">
        <f t="shared" si="13"/>
        <v/>
      </c>
      <c r="AV22" s="3" t="str">
        <f t="shared" si="14"/>
        <v/>
      </c>
      <c r="AW22" s="3" t="str">
        <f t="shared" si="15"/>
        <v/>
      </c>
      <c r="AX22" s="3" t="str">
        <f t="shared" si="16"/>
        <v/>
      </c>
      <c r="AY22" s="3" t="str">
        <f t="shared" si="17"/>
        <v/>
      </c>
      <c r="AZ22" s="3" t="str">
        <f t="shared" si="18"/>
        <v/>
      </c>
      <c r="BA22" s="3" t="str">
        <f t="shared" si="19"/>
        <v/>
      </c>
      <c r="BB22" s="3" t="str">
        <f t="shared" si="20"/>
        <v/>
      </c>
    </row>
    <row r="23" spans="2:54" x14ac:dyDescent="0.3">
      <c r="B23" s="2">
        <v>18</v>
      </c>
      <c r="C23" s="3">
        <f t="shared" si="21"/>
        <v>0.5625</v>
      </c>
      <c r="D23" s="3">
        <f t="shared" ref="D23:AH23" si="38">IF(AND($C$3&gt;=$B23,$C$3&gt;=D$5),C23*($C$3-$B23-C$5+1)/($C$3-C$5),"")</f>
        <v>0.25403225806451613</v>
      </c>
      <c r="E23" s="3">
        <f t="shared" si="38"/>
        <v>0.11008064516129032</v>
      </c>
      <c r="F23" s="3">
        <f t="shared" si="38"/>
        <v>4.5550611790878749E-2</v>
      </c>
      <c r="G23" s="3">
        <f t="shared" si="38"/>
        <v>1.7894883203559506E-2</v>
      </c>
      <c r="H23" s="3">
        <f t="shared" si="38"/>
        <v>6.6277345198368538E-3</v>
      </c>
      <c r="I23" s="3">
        <f t="shared" si="38"/>
        <v>2.2942157953281415E-3</v>
      </c>
      <c r="J23" s="3">
        <f t="shared" si="38"/>
        <v>7.3414905450500524E-4</v>
      </c>
      <c r="K23" s="3">
        <f t="shared" si="38"/>
        <v>2.1412680756395985E-4</v>
      </c>
      <c r="L23" s="3">
        <f t="shared" si="38"/>
        <v>5.5859167190598221E-5</v>
      </c>
      <c r="M23" s="3">
        <f t="shared" si="38"/>
        <v>1.2695265270590505E-5</v>
      </c>
      <c r="N23" s="3">
        <f t="shared" si="38"/>
        <v>2.4181457658267631E-6</v>
      </c>
      <c r="O23" s="3">
        <f t="shared" si="38"/>
        <v>3.6272186487401449E-7</v>
      </c>
      <c r="P23" s="3">
        <f t="shared" si="38"/>
        <v>3.8181248934106785E-8</v>
      </c>
      <c r="Q23" s="3">
        <f t="shared" si="38"/>
        <v>2.1211804963392659E-9</v>
      </c>
      <c r="R23" s="3">
        <f t="shared" si="38"/>
        <v>0</v>
      </c>
      <c r="S23" s="3">
        <f t="shared" si="38"/>
        <v>0</v>
      </c>
      <c r="T23" s="3">
        <f t="shared" si="38"/>
        <v>0</v>
      </c>
      <c r="U23" s="3">
        <f t="shared" si="38"/>
        <v>0</v>
      </c>
      <c r="V23" s="3">
        <f t="shared" si="38"/>
        <v>0</v>
      </c>
      <c r="W23" s="3">
        <f t="shared" si="38"/>
        <v>0</v>
      </c>
      <c r="X23" s="3">
        <f t="shared" si="38"/>
        <v>0</v>
      </c>
      <c r="Y23" s="3">
        <f t="shared" si="38"/>
        <v>0</v>
      </c>
      <c r="Z23" s="3">
        <f t="shared" si="38"/>
        <v>0</v>
      </c>
      <c r="AA23" s="3">
        <f t="shared" si="38"/>
        <v>0</v>
      </c>
      <c r="AB23" s="3">
        <f t="shared" si="38"/>
        <v>0</v>
      </c>
      <c r="AC23" s="3">
        <f t="shared" si="38"/>
        <v>0</v>
      </c>
      <c r="AD23" s="3">
        <f t="shared" si="38"/>
        <v>0</v>
      </c>
      <c r="AE23" s="3">
        <f t="shared" si="38"/>
        <v>0</v>
      </c>
      <c r="AF23" s="3">
        <f t="shared" si="38"/>
        <v>0</v>
      </c>
      <c r="AG23" s="3">
        <f t="shared" si="38"/>
        <v>0</v>
      </c>
      <c r="AH23" s="3">
        <f t="shared" si="38"/>
        <v>0</v>
      </c>
      <c r="AI23" s="3" t="str">
        <f t="shared" si="1"/>
        <v/>
      </c>
      <c r="AJ23" s="3" t="str">
        <f t="shared" si="2"/>
        <v/>
      </c>
      <c r="AK23" s="3" t="str">
        <f t="shared" si="3"/>
        <v/>
      </c>
      <c r="AL23" s="3" t="str">
        <f t="shared" si="4"/>
        <v/>
      </c>
      <c r="AM23" s="3" t="str">
        <f t="shared" si="5"/>
        <v/>
      </c>
      <c r="AN23" s="3" t="str">
        <f t="shared" si="6"/>
        <v/>
      </c>
      <c r="AO23" s="3" t="str">
        <f t="shared" si="7"/>
        <v/>
      </c>
      <c r="AP23" s="3" t="str">
        <f t="shared" si="8"/>
        <v/>
      </c>
      <c r="AQ23" s="3" t="str">
        <f t="shared" si="9"/>
        <v/>
      </c>
      <c r="AR23" s="3" t="str">
        <f t="shared" si="10"/>
        <v/>
      </c>
      <c r="AS23" s="3" t="str">
        <f t="shared" si="11"/>
        <v/>
      </c>
      <c r="AT23" s="3" t="str">
        <f t="shared" si="12"/>
        <v/>
      </c>
      <c r="AU23" s="3" t="str">
        <f t="shared" si="13"/>
        <v/>
      </c>
      <c r="AV23" s="3" t="str">
        <f t="shared" si="14"/>
        <v/>
      </c>
      <c r="AW23" s="3" t="str">
        <f t="shared" si="15"/>
        <v/>
      </c>
      <c r="AX23" s="3" t="str">
        <f t="shared" si="16"/>
        <v/>
      </c>
      <c r="AY23" s="3" t="str">
        <f t="shared" si="17"/>
        <v/>
      </c>
      <c r="AZ23" s="3" t="str">
        <f t="shared" si="18"/>
        <v/>
      </c>
      <c r="BA23" s="3" t="str">
        <f t="shared" si="19"/>
        <v/>
      </c>
      <c r="BB23" s="3" t="str">
        <f t="shared" si="20"/>
        <v/>
      </c>
    </row>
    <row r="24" spans="2:54" x14ac:dyDescent="0.3">
      <c r="B24" s="2">
        <v>19</v>
      </c>
      <c r="C24" s="3">
        <f t="shared" si="21"/>
        <v>0.59375</v>
      </c>
      <c r="D24" s="3">
        <f t="shared" ref="D24:AH24" si="39">IF(AND($C$3&gt;=$B24,$C$3&gt;=D$5),C24*($C$3-$B24-C$5+1)/($C$3-C$5),"")</f>
        <v>0.24899193548387097</v>
      </c>
      <c r="E24" s="3">
        <f t="shared" si="39"/>
        <v>9.9596774193548385E-2</v>
      </c>
      <c r="F24" s="3">
        <f t="shared" si="39"/>
        <v>3.7778086763070075E-2</v>
      </c>
      <c r="G24" s="3">
        <f t="shared" si="39"/>
        <v>1.3492173843953598E-2</v>
      </c>
      <c r="H24" s="3">
        <f t="shared" si="39"/>
        <v>4.4973912813178656E-3</v>
      </c>
      <c r="I24" s="3">
        <f t="shared" si="39"/>
        <v>1.3838127019439586E-3</v>
      </c>
      <c r="J24" s="3">
        <f t="shared" si="39"/>
        <v>3.8746755654430837E-4</v>
      </c>
      <c r="K24" s="3">
        <f t="shared" si="39"/>
        <v>9.6866889136077092E-5</v>
      </c>
      <c r="L24" s="3">
        <f t="shared" si="39"/>
        <v>2.1058019377408062E-5</v>
      </c>
      <c r="M24" s="3">
        <f t="shared" si="39"/>
        <v>3.8287307958923749E-6</v>
      </c>
      <c r="N24" s="3">
        <f t="shared" si="39"/>
        <v>5.469615422703392E-7</v>
      </c>
      <c r="O24" s="3">
        <f t="shared" si="39"/>
        <v>5.4696154227033919E-8</v>
      </c>
      <c r="P24" s="3">
        <f t="shared" si="39"/>
        <v>2.8787449593175749E-9</v>
      </c>
      <c r="Q24" s="3">
        <f t="shared" si="39"/>
        <v>0</v>
      </c>
      <c r="R24" s="3">
        <f t="shared" si="39"/>
        <v>0</v>
      </c>
      <c r="S24" s="3">
        <f t="shared" si="39"/>
        <v>0</v>
      </c>
      <c r="T24" s="3">
        <f t="shared" si="39"/>
        <v>0</v>
      </c>
      <c r="U24" s="3">
        <f t="shared" si="39"/>
        <v>0</v>
      </c>
      <c r="V24" s="3">
        <f t="shared" si="39"/>
        <v>0</v>
      </c>
      <c r="W24" s="3">
        <f t="shared" si="39"/>
        <v>0</v>
      </c>
      <c r="X24" s="3">
        <f t="shared" si="39"/>
        <v>0</v>
      </c>
      <c r="Y24" s="3">
        <f t="shared" si="39"/>
        <v>0</v>
      </c>
      <c r="Z24" s="3">
        <f t="shared" si="39"/>
        <v>0</v>
      </c>
      <c r="AA24" s="3">
        <f t="shared" si="39"/>
        <v>0</v>
      </c>
      <c r="AB24" s="3">
        <f t="shared" si="39"/>
        <v>0</v>
      </c>
      <c r="AC24" s="3">
        <f t="shared" si="39"/>
        <v>0</v>
      </c>
      <c r="AD24" s="3">
        <f t="shared" si="39"/>
        <v>0</v>
      </c>
      <c r="AE24" s="3">
        <f t="shared" si="39"/>
        <v>0</v>
      </c>
      <c r="AF24" s="3">
        <f t="shared" si="39"/>
        <v>0</v>
      </c>
      <c r="AG24" s="3">
        <f t="shared" si="39"/>
        <v>0</v>
      </c>
      <c r="AH24" s="3">
        <f t="shared" si="39"/>
        <v>0</v>
      </c>
      <c r="AI24" s="3" t="str">
        <f t="shared" si="1"/>
        <v/>
      </c>
      <c r="AJ24" s="3" t="str">
        <f t="shared" si="2"/>
        <v/>
      </c>
      <c r="AK24" s="3" t="str">
        <f t="shared" si="3"/>
        <v/>
      </c>
      <c r="AL24" s="3" t="str">
        <f t="shared" si="4"/>
        <v/>
      </c>
      <c r="AM24" s="3" t="str">
        <f t="shared" si="5"/>
        <v/>
      </c>
      <c r="AN24" s="3" t="str">
        <f t="shared" si="6"/>
        <v/>
      </c>
      <c r="AO24" s="3" t="str">
        <f t="shared" si="7"/>
        <v/>
      </c>
      <c r="AP24" s="3" t="str">
        <f t="shared" si="8"/>
        <v/>
      </c>
      <c r="AQ24" s="3" t="str">
        <f t="shared" si="9"/>
        <v/>
      </c>
      <c r="AR24" s="3" t="str">
        <f t="shared" si="10"/>
        <v/>
      </c>
      <c r="AS24" s="3" t="str">
        <f t="shared" si="11"/>
        <v/>
      </c>
      <c r="AT24" s="3" t="str">
        <f t="shared" si="12"/>
        <v/>
      </c>
      <c r="AU24" s="3" t="str">
        <f t="shared" si="13"/>
        <v/>
      </c>
      <c r="AV24" s="3" t="str">
        <f t="shared" si="14"/>
        <v/>
      </c>
      <c r="AW24" s="3" t="str">
        <f t="shared" si="15"/>
        <v/>
      </c>
      <c r="AX24" s="3" t="str">
        <f t="shared" si="16"/>
        <v/>
      </c>
      <c r="AY24" s="3" t="str">
        <f t="shared" si="17"/>
        <v/>
      </c>
      <c r="AZ24" s="3" t="str">
        <f t="shared" si="18"/>
        <v/>
      </c>
      <c r="BA24" s="3" t="str">
        <f t="shared" si="19"/>
        <v/>
      </c>
      <c r="BB24" s="3" t="str">
        <f t="shared" si="20"/>
        <v/>
      </c>
    </row>
    <row r="25" spans="2:54" x14ac:dyDescent="0.3">
      <c r="B25" s="2">
        <v>20</v>
      </c>
      <c r="C25" s="3">
        <f t="shared" si="21"/>
        <v>0.625</v>
      </c>
      <c r="D25" s="3">
        <f t="shared" ref="D25:AH25" si="40">IF(AND($C$3&gt;=$B25,$C$3&gt;=D$5),C25*($C$3-$B25-C$5+1)/($C$3-C$5),"")</f>
        <v>0.24193548387096775</v>
      </c>
      <c r="E25" s="3">
        <f t="shared" si="40"/>
        <v>8.8709677419354829E-2</v>
      </c>
      <c r="F25" s="3">
        <f t="shared" si="40"/>
        <v>3.058954393770856E-2</v>
      </c>
      <c r="G25" s="3">
        <f t="shared" si="40"/>
        <v>9.8323534085491809E-3</v>
      </c>
      <c r="H25" s="3">
        <f t="shared" si="40"/>
        <v>2.9132898988293871E-3</v>
      </c>
      <c r="I25" s="3">
        <f t="shared" si="40"/>
        <v>7.843472804540658E-4</v>
      </c>
      <c r="J25" s="3">
        <f t="shared" si="40"/>
        <v>1.8824334730897579E-4</v>
      </c>
      <c r="K25" s="3">
        <f t="shared" si="40"/>
        <v>3.9217364022703292E-5</v>
      </c>
      <c r="L25" s="3">
        <f t="shared" si="40"/>
        <v>6.8204111343831815E-6</v>
      </c>
      <c r="M25" s="3">
        <f t="shared" si="40"/>
        <v>9.300560637795247E-7</v>
      </c>
      <c r="N25" s="3">
        <f t="shared" si="40"/>
        <v>8.857676797900235E-8</v>
      </c>
      <c r="O25" s="3">
        <f t="shared" si="40"/>
        <v>4.4288383989501176E-9</v>
      </c>
      <c r="P25" s="3">
        <f t="shared" si="40"/>
        <v>0</v>
      </c>
      <c r="Q25" s="3">
        <f t="shared" si="40"/>
        <v>0</v>
      </c>
      <c r="R25" s="3">
        <f t="shared" si="40"/>
        <v>0</v>
      </c>
      <c r="S25" s="3">
        <f t="shared" si="40"/>
        <v>0</v>
      </c>
      <c r="T25" s="3">
        <f t="shared" si="40"/>
        <v>0</v>
      </c>
      <c r="U25" s="3">
        <f t="shared" si="40"/>
        <v>0</v>
      </c>
      <c r="V25" s="3">
        <f t="shared" si="40"/>
        <v>0</v>
      </c>
      <c r="W25" s="3">
        <f t="shared" si="40"/>
        <v>0</v>
      </c>
      <c r="X25" s="3">
        <f t="shared" si="40"/>
        <v>0</v>
      </c>
      <c r="Y25" s="3">
        <f t="shared" si="40"/>
        <v>0</v>
      </c>
      <c r="Z25" s="3">
        <f t="shared" si="40"/>
        <v>0</v>
      </c>
      <c r="AA25" s="3">
        <f t="shared" si="40"/>
        <v>0</v>
      </c>
      <c r="AB25" s="3">
        <f t="shared" si="40"/>
        <v>0</v>
      </c>
      <c r="AC25" s="3">
        <f t="shared" si="40"/>
        <v>0</v>
      </c>
      <c r="AD25" s="3">
        <f t="shared" si="40"/>
        <v>0</v>
      </c>
      <c r="AE25" s="3">
        <f t="shared" si="40"/>
        <v>0</v>
      </c>
      <c r="AF25" s="3">
        <f t="shared" si="40"/>
        <v>0</v>
      </c>
      <c r="AG25" s="3">
        <f t="shared" si="40"/>
        <v>0</v>
      </c>
      <c r="AH25" s="3">
        <f t="shared" si="40"/>
        <v>0</v>
      </c>
      <c r="AI25" s="3" t="str">
        <f t="shared" si="1"/>
        <v/>
      </c>
      <c r="AJ25" s="3" t="str">
        <f t="shared" si="2"/>
        <v/>
      </c>
      <c r="AK25" s="3" t="str">
        <f t="shared" si="3"/>
        <v/>
      </c>
      <c r="AL25" s="3" t="str">
        <f t="shared" si="4"/>
        <v/>
      </c>
      <c r="AM25" s="3" t="str">
        <f t="shared" si="5"/>
        <v/>
      </c>
      <c r="AN25" s="3" t="str">
        <f t="shared" si="6"/>
        <v/>
      </c>
      <c r="AO25" s="3" t="str">
        <f t="shared" si="7"/>
        <v/>
      </c>
      <c r="AP25" s="3" t="str">
        <f t="shared" si="8"/>
        <v/>
      </c>
      <c r="AQ25" s="3" t="str">
        <f t="shared" si="9"/>
        <v/>
      </c>
      <c r="AR25" s="3" t="str">
        <f t="shared" si="10"/>
        <v/>
      </c>
      <c r="AS25" s="3" t="str">
        <f t="shared" si="11"/>
        <v/>
      </c>
      <c r="AT25" s="3" t="str">
        <f t="shared" si="12"/>
        <v/>
      </c>
      <c r="AU25" s="3" t="str">
        <f t="shared" si="13"/>
        <v/>
      </c>
      <c r="AV25" s="3" t="str">
        <f t="shared" si="14"/>
        <v/>
      </c>
      <c r="AW25" s="3" t="str">
        <f t="shared" si="15"/>
        <v/>
      </c>
      <c r="AX25" s="3" t="str">
        <f t="shared" si="16"/>
        <v/>
      </c>
      <c r="AY25" s="3" t="str">
        <f t="shared" si="17"/>
        <v/>
      </c>
      <c r="AZ25" s="3" t="str">
        <f t="shared" si="18"/>
        <v/>
      </c>
      <c r="BA25" s="3" t="str">
        <f t="shared" si="19"/>
        <v/>
      </c>
      <c r="BB25" s="3" t="str">
        <f t="shared" si="20"/>
        <v/>
      </c>
    </row>
    <row r="26" spans="2:54" x14ac:dyDescent="0.3">
      <c r="B26" s="2">
        <v>21</v>
      </c>
      <c r="C26" s="3">
        <f t="shared" si="21"/>
        <v>0.65625</v>
      </c>
      <c r="D26" s="3">
        <f t="shared" ref="D26:AH26" si="41">IF(AND($C$3&gt;=$B26,$C$3&gt;=D$5),C26*($C$3-$B26-C$5+1)/($C$3-C$5),"")</f>
        <v>0.23286290322580644</v>
      </c>
      <c r="E26" s="3">
        <f t="shared" si="41"/>
        <v>7.7620967741935484E-2</v>
      </c>
      <c r="F26" s="3">
        <f t="shared" si="41"/>
        <v>2.4089265850945497E-2</v>
      </c>
      <c r="G26" s="3">
        <f t="shared" si="41"/>
        <v>6.882647385984428E-3</v>
      </c>
      <c r="H26" s="3">
        <f t="shared" si="41"/>
        <v>1.7843900630329997E-3</v>
      </c>
      <c r="I26" s="3">
        <f t="shared" si="41"/>
        <v>4.117823222383846E-4</v>
      </c>
      <c r="J26" s="3">
        <f t="shared" si="41"/>
        <v>8.2356464447676928E-5</v>
      </c>
      <c r="K26" s="3">
        <f t="shared" si="41"/>
        <v>1.3726077407946154E-5</v>
      </c>
      <c r="L26" s="3">
        <f t="shared" si="41"/>
        <v>1.7903579227755854E-6</v>
      </c>
      <c r="M26" s="3">
        <f t="shared" si="41"/>
        <v>1.6275981116141686E-7</v>
      </c>
      <c r="N26" s="3">
        <f t="shared" si="41"/>
        <v>7.7504671981627077E-9</v>
      </c>
      <c r="O26" s="3">
        <f t="shared" si="41"/>
        <v>0</v>
      </c>
      <c r="P26" s="3">
        <f t="shared" si="41"/>
        <v>0</v>
      </c>
      <c r="Q26" s="3">
        <f t="shared" si="41"/>
        <v>0</v>
      </c>
      <c r="R26" s="3">
        <f t="shared" si="41"/>
        <v>0</v>
      </c>
      <c r="S26" s="3">
        <f t="shared" si="41"/>
        <v>0</v>
      </c>
      <c r="T26" s="3">
        <f t="shared" si="41"/>
        <v>0</v>
      </c>
      <c r="U26" s="3">
        <f t="shared" si="41"/>
        <v>0</v>
      </c>
      <c r="V26" s="3">
        <f t="shared" si="41"/>
        <v>0</v>
      </c>
      <c r="W26" s="3">
        <f t="shared" si="41"/>
        <v>0</v>
      </c>
      <c r="X26" s="3">
        <f t="shared" si="41"/>
        <v>0</v>
      </c>
      <c r="Y26" s="3">
        <f t="shared" si="41"/>
        <v>0</v>
      </c>
      <c r="Z26" s="3">
        <f t="shared" si="41"/>
        <v>0</v>
      </c>
      <c r="AA26" s="3">
        <f t="shared" si="41"/>
        <v>0</v>
      </c>
      <c r="AB26" s="3">
        <f t="shared" si="41"/>
        <v>0</v>
      </c>
      <c r="AC26" s="3">
        <f t="shared" si="41"/>
        <v>0</v>
      </c>
      <c r="AD26" s="3">
        <f t="shared" si="41"/>
        <v>0</v>
      </c>
      <c r="AE26" s="3">
        <f t="shared" si="41"/>
        <v>0</v>
      </c>
      <c r="AF26" s="3">
        <f t="shared" si="41"/>
        <v>0</v>
      </c>
      <c r="AG26" s="3">
        <f t="shared" si="41"/>
        <v>0</v>
      </c>
      <c r="AH26" s="3">
        <f t="shared" si="41"/>
        <v>0</v>
      </c>
      <c r="AI26" s="3" t="str">
        <f t="shared" si="1"/>
        <v/>
      </c>
      <c r="AJ26" s="3" t="str">
        <f t="shared" si="2"/>
        <v/>
      </c>
      <c r="AK26" s="3" t="str">
        <f t="shared" si="3"/>
        <v/>
      </c>
      <c r="AL26" s="3" t="str">
        <f t="shared" si="4"/>
        <v/>
      </c>
      <c r="AM26" s="3" t="str">
        <f t="shared" si="5"/>
        <v/>
      </c>
      <c r="AN26" s="3" t="str">
        <f t="shared" si="6"/>
        <v/>
      </c>
      <c r="AO26" s="3" t="str">
        <f t="shared" si="7"/>
        <v/>
      </c>
      <c r="AP26" s="3" t="str">
        <f t="shared" si="8"/>
        <v/>
      </c>
      <c r="AQ26" s="3" t="str">
        <f t="shared" si="9"/>
        <v/>
      </c>
      <c r="AR26" s="3" t="str">
        <f t="shared" si="10"/>
        <v/>
      </c>
      <c r="AS26" s="3" t="str">
        <f t="shared" si="11"/>
        <v/>
      </c>
      <c r="AT26" s="3" t="str">
        <f t="shared" si="12"/>
        <v/>
      </c>
      <c r="AU26" s="3" t="str">
        <f t="shared" si="13"/>
        <v/>
      </c>
      <c r="AV26" s="3" t="str">
        <f t="shared" si="14"/>
        <v/>
      </c>
      <c r="AW26" s="3" t="str">
        <f t="shared" si="15"/>
        <v/>
      </c>
      <c r="AX26" s="3" t="str">
        <f t="shared" si="16"/>
        <v/>
      </c>
      <c r="AY26" s="3" t="str">
        <f t="shared" si="17"/>
        <v/>
      </c>
      <c r="AZ26" s="3" t="str">
        <f t="shared" si="18"/>
        <v/>
      </c>
      <c r="BA26" s="3" t="str">
        <f t="shared" si="19"/>
        <v/>
      </c>
      <c r="BB26" s="3" t="str">
        <f t="shared" si="20"/>
        <v/>
      </c>
    </row>
    <row r="27" spans="2:54" x14ac:dyDescent="0.3">
      <c r="B27" s="2">
        <v>22</v>
      </c>
      <c r="C27" s="3">
        <f t="shared" si="21"/>
        <v>0.6875</v>
      </c>
      <c r="D27" s="3">
        <f t="shared" ref="D27:AH27" si="42">IF(AND($C$3&gt;=$B27,$C$3&gt;=D$5),C27*($C$3-$B27-C$5+1)/($C$3-C$5),"")</f>
        <v>0.22177419354838709</v>
      </c>
      <c r="E27" s="3">
        <f t="shared" si="42"/>
        <v>6.6532258064516125E-2</v>
      </c>
      <c r="F27" s="3">
        <f t="shared" si="42"/>
        <v>1.8353726362625139E-2</v>
      </c>
      <c r="G27" s="3">
        <f t="shared" si="42"/>
        <v>4.5884315906562848E-3</v>
      </c>
      <c r="H27" s="3">
        <f t="shared" si="42"/>
        <v>1.0196514645902854E-3</v>
      </c>
      <c r="I27" s="3">
        <f t="shared" si="42"/>
        <v>1.9608682011351642E-4</v>
      </c>
      <c r="J27" s="3">
        <f t="shared" si="42"/>
        <v>3.1373891218162629E-5</v>
      </c>
      <c r="K27" s="3">
        <f t="shared" si="42"/>
        <v>3.9217364022703286E-6</v>
      </c>
      <c r="L27" s="3">
        <f t="shared" si="42"/>
        <v>3.41020556719159E-7</v>
      </c>
      <c r="M27" s="3">
        <f t="shared" si="42"/>
        <v>1.5500934396325409E-8</v>
      </c>
      <c r="N27" s="3">
        <f t="shared" si="42"/>
        <v>0</v>
      </c>
      <c r="O27" s="3">
        <f t="shared" si="42"/>
        <v>0</v>
      </c>
      <c r="P27" s="3">
        <f t="shared" si="42"/>
        <v>0</v>
      </c>
      <c r="Q27" s="3">
        <f t="shared" si="42"/>
        <v>0</v>
      </c>
      <c r="R27" s="3">
        <f t="shared" si="42"/>
        <v>0</v>
      </c>
      <c r="S27" s="3">
        <f t="shared" si="42"/>
        <v>0</v>
      </c>
      <c r="T27" s="3">
        <f t="shared" si="42"/>
        <v>0</v>
      </c>
      <c r="U27" s="3">
        <f t="shared" si="42"/>
        <v>0</v>
      </c>
      <c r="V27" s="3">
        <f t="shared" si="42"/>
        <v>0</v>
      </c>
      <c r="W27" s="3">
        <f t="shared" si="42"/>
        <v>0</v>
      </c>
      <c r="X27" s="3">
        <f t="shared" si="42"/>
        <v>0</v>
      </c>
      <c r="Y27" s="3">
        <f t="shared" si="42"/>
        <v>0</v>
      </c>
      <c r="Z27" s="3">
        <f t="shared" si="42"/>
        <v>0</v>
      </c>
      <c r="AA27" s="3">
        <f t="shared" si="42"/>
        <v>0</v>
      </c>
      <c r="AB27" s="3">
        <f t="shared" si="42"/>
        <v>0</v>
      </c>
      <c r="AC27" s="3">
        <f t="shared" si="42"/>
        <v>0</v>
      </c>
      <c r="AD27" s="3">
        <f t="shared" si="42"/>
        <v>0</v>
      </c>
      <c r="AE27" s="3">
        <f t="shared" si="42"/>
        <v>0</v>
      </c>
      <c r="AF27" s="3">
        <f t="shared" si="42"/>
        <v>0</v>
      </c>
      <c r="AG27" s="3">
        <f t="shared" si="42"/>
        <v>0</v>
      </c>
      <c r="AH27" s="3">
        <f t="shared" si="42"/>
        <v>0</v>
      </c>
      <c r="AI27" s="3" t="str">
        <f t="shared" si="1"/>
        <v/>
      </c>
      <c r="AJ27" s="3" t="str">
        <f t="shared" si="2"/>
        <v/>
      </c>
      <c r="AK27" s="3" t="str">
        <f t="shared" si="3"/>
        <v/>
      </c>
      <c r="AL27" s="3" t="str">
        <f t="shared" si="4"/>
        <v/>
      </c>
      <c r="AM27" s="3" t="str">
        <f t="shared" si="5"/>
        <v/>
      </c>
      <c r="AN27" s="3" t="str">
        <f t="shared" si="6"/>
        <v/>
      </c>
      <c r="AO27" s="3" t="str">
        <f t="shared" si="7"/>
        <v/>
      </c>
      <c r="AP27" s="3" t="str">
        <f t="shared" si="8"/>
        <v/>
      </c>
      <c r="AQ27" s="3" t="str">
        <f t="shared" si="9"/>
        <v/>
      </c>
      <c r="AR27" s="3" t="str">
        <f t="shared" si="10"/>
        <v/>
      </c>
      <c r="AS27" s="3" t="str">
        <f t="shared" si="11"/>
        <v/>
      </c>
      <c r="AT27" s="3" t="str">
        <f t="shared" si="12"/>
        <v/>
      </c>
      <c r="AU27" s="3" t="str">
        <f t="shared" si="13"/>
        <v/>
      </c>
      <c r="AV27" s="3" t="str">
        <f t="shared" si="14"/>
        <v/>
      </c>
      <c r="AW27" s="3" t="str">
        <f t="shared" si="15"/>
        <v/>
      </c>
      <c r="AX27" s="3" t="str">
        <f t="shared" si="16"/>
        <v/>
      </c>
      <c r="AY27" s="3" t="str">
        <f t="shared" si="17"/>
        <v/>
      </c>
      <c r="AZ27" s="3" t="str">
        <f t="shared" si="18"/>
        <v/>
      </c>
      <c r="BA27" s="3" t="str">
        <f t="shared" si="19"/>
        <v/>
      </c>
      <c r="BB27" s="3" t="str">
        <f t="shared" si="20"/>
        <v/>
      </c>
    </row>
    <row r="28" spans="2:54" x14ac:dyDescent="0.3">
      <c r="B28" s="2">
        <v>23</v>
      </c>
      <c r="C28" s="3">
        <f t="shared" si="21"/>
        <v>0.71875</v>
      </c>
      <c r="D28" s="3">
        <f t="shared" ref="D28:AH28" si="43">IF(AND($C$3&gt;=$B28,$C$3&gt;=D$5),C28*($C$3-$B28-C$5+1)/($C$3-C$5),"")</f>
        <v>0.20866935483870969</v>
      </c>
      <c r="E28" s="3">
        <f t="shared" si="43"/>
        <v>5.5645161290322584E-2</v>
      </c>
      <c r="F28" s="3">
        <f t="shared" si="43"/>
        <v>1.3431590656284761E-2</v>
      </c>
      <c r="G28" s="3">
        <f t="shared" si="43"/>
        <v>2.8781979977753058E-3</v>
      </c>
      <c r="H28" s="3">
        <f t="shared" si="43"/>
        <v>5.3299962921764927E-4</v>
      </c>
      <c r="I28" s="3">
        <f t="shared" si="43"/>
        <v>8.1999942956561425E-5</v>
      </c>
      <c r="J28" s="3">
        <f t="shared" si="43"/>
        <v>9.8399931547873698E-6</v>
      </c>
      <c r="K28" s="3">
        <f t="shared" si="43"/>
        <v>8.1999942956561412E-7</v>
      </c>
      <c r="L28" s="3">
        <f t="shared" si="43"/>
        <v>3.5652149111548441E-8</v>
      </c>
      <c r="M28" s="3">
        <f t="shared" si="43"/>
        <v>0</v>
      </c>
      <c r="N28" s="3">
        <f t="shared" si="43"/>
        <v>0</v>
      </c>
      <c r="O28" s="3">
        <f t="shared" si="43"/>
        <v>0</v>
      </c>
      <c r="P28" s="3">
        <f t="shared" si="43"/>
        <v>0</v>
      </c>
      <c r="Q28" s="3">
        <f t="shared" si="43"/>
        <v>0</v>
      </c>
      <c r="R28" s="3">
        <f t="shared" si="43"/>
        <v>0</v>
      </c>
      <c r="S28" s="3">
        <f t="shared" si="43"/>
        <v>0</v>
      </c>
      <c r="T28" s="3">
        <f t="shared" si="43"/>
        <v>0</v>
      </c>
      <c r="U28" s="3">
        <f t="shared" si="43"/>
        <v>0</v>
      </c>
      <c r="V28" s="3">
        <f t="shared" si="43"/>
        <v>0</v>
      </c>
      <c r="W28" s="3">
        <f t="shared" si="43"/>
        <v>0</v>
      </c>
      <c r="X28" s="3">
        <f t="shared" si="43"/>
        <v>0</v>
      </c>
      <c r="Y28" s="3">
        <f t="shared" si="43"/>
        <v>0</v>
      </c>
      <c r="Z28" s="3">
        <f t="shared" si="43"/>
        <v>0</v>
      </c>
      <c r="AA28" s="3">
        <f t="shared" si="43"/>
        <v>0</v>
      </c>
      <c r="AB28" s="3">
        <f t="shared" si="43"/>
        <v>0</v>
      </c>
      <c r="AC28" s="3">
        <f t="shared" si="43"/>
        <v>0</v>
      </c>
      <c r="AD28" s="3">
        <f t="shared" si="43"/>
        <v>0</v>
      </c>
      <c r="AE28" s="3">
        <f t="shared" si="43"/>
        <v>0</v>
      </c>
      <c r="AF28" s="3">
        <f t="shared" si="43"/>
        <v>0</v>
      </c>
      <c r="AG28" s="3">
        <f t="shared" si="43"/>
        <v>0</v>
      </c>
      <c r="AH28" s="3">
        <f t="shared" si="43"/>
        <v>0</v>
      </c>
      <c r="AI28" s="3" t="str">
        <f t="shared" si="1"/>
        <v/>
      </c>
      <c r="AJ28" s="3" t="str">
        <f t="shared" si="2"/>
        <v/>
      </c>
      <c r="AK28" s="3" t="str">
        <f t="shared" si="3"/>
        <v/>
      </c>
      <c r="AL28" s="3" t="str">
        <f t="shared" si="4"/>
        <v/>
      </c>
      <c r="AM28" s="3" t="str">
        <f t="shared" si="5"/>
        <v/>
      </c>
      <c r="AN28" s="3" t="str">
        <f t="shared" si="6"/>
        <v/>
      </c>
      <c r="AO28" s="3" t="str">
        <f t="shared" si="7"/>
        <v/>
      </c>
      <c r="AP28" s="3" t="str">
        <f t="shared" si="8"/>
        <v/>
      </c>
      <c r="AQ28" s="3" t="str">
        <f t="shared" si="9"/>
        <v/>
      </c>
      <c r="AR28" s="3" t="str">
        <f t="shared" si="10"/>
        <v/>
      </c>
      <c r="AS28" s="3" t="str">
        <f t="shared" si="11"/>
        <v/>
      </c>
      <c r="AT28" s="3" t="str">
        <f t="shared" si="12"/>
        <v/>
      </c>
      <c r="AU28" s="3" t="str">
        <f t="shared" si="13"/>
        <v/>
      </c>
      <c r="AV28" s="3" t="str">
        <f t="shared" si="14"/>
        <v/>
      </c>
      <c r="AW28" s="3" t="str">
        <f t="shared" si="15"/>
        <v/>
      </c>
      <c r="AX28" s="3" t="str">
        <f t="shared" si="16"/>
        <v/>
      </c>
      <c r="AY28" s="3" t="str">
        <f t="shared" si="17"/>
        <v/>
      </c>
      <c r="AZ28" s="3" t="str">
        <f t="shared" si="18"/>
        <v/>
      </c>
      <c r="BA28" s="3" t="str">
        <f t="shared" si="19"/>
        <v/>
      </c>
      <c r="BB28" s="3" t="str">
        <f t="shared" si="20"/>
        <v/>
      </c>
    </row>
    <row r="29" spans="2:54" x14ac:dyDescent="0.3">
      <c r="B29" s="2">
        <v>24</v>
      </c>
      <c r="C29" s="3">
        <f t="shared" si="21"/>
        <v>0.75</v>
      </c>
      <c r="D29" s="3">
        <f t="shared" ref="D29:AH29" si="44">IF(AND($C$3&gt;=$B29,$C$3&gt;=D$5),C29*($C$3-$B29-C$5+1)/($C$3-C$5),"")</f>
        <v>0.19354838709677419</v>
      </c>
      <c r="E29" s="3">
        <f t="shared" si="44"/>
        <v>4.5161290322580643E-2</v>
      </c>
      <c r="F29" s="3">
        <f t="shared" si="44"/>
        <v>9.3437152391546152E-3</v>
      </c>
      <c r="G29" s="3">
        <f t="shared" si="44"/>
        <v>1.6685205784204671E-3</v>
      </c>
      <c r="H29" s="3">
        <f t="shared" si="44"/>
        <v>2.4718823384006918E-4</v>
      </c>
      <c r="I29" s="3">
        <f t="shared" si="44"/>
        <v>2.852171928923875E-5</v>
      </c>
      <c r="J29" s="3">
        <f t="shared" si="44"/>
        <v>2.2817375431390998E-6</v>
      </c>
      <c r="K29" s="3">
        <f t="shared" si="44"/>
        <v>9.5072397630795829E-8</v>
      </c>
      <c r="L29" s="3">
        <f t="shared" si="44"/>
        <v>0</v>
      </c>
      <c r="M29" s="3">
        <f t="shared" si="44"/>
        <v>0</v>
      </c>
      <c r="N29" s="3">
        <f t="shared" si="44"/>
        <v>0</v>
      </c>
      <c r="O29" s="3">
        <f t="shared" si="44"/>
        <v>0</v>
      </c>
      <c r="P29" s="3">
        <f t="shared" si="44"/>
        <v>0</v>
      </c>
      <c r="Q29" s="3">
        <f t="shared" si="44"/>
        <v>0</v>
      </c>
      <c r="R29" s="3">
        <f t="shared" si="44"/>
        <v>0</v>
      </c>
      <c r="S29" s="3">
        <f t="shared" si="44"/>
        <v>0</v>
      </c>
      <c r="T29" s="3">
        <f t="shared" si="44"/>
        <v>0</v>
      </c>
      <c r="U29" s="3">
        <f t="shared" si="44"/>
        <v>0</v>
      </c>
      <c r="V29" s="3">
        <f t="shared" si="44"/>
        <v>0</v>
      </c>
      <c r="W29" s="3">
        <f t="shared" si="44"/>
        <v>0</v>
      </c>
      <c r="X29" s="3">
        <f t="shared" si="44"/>
        <v>0</v>
      </c>
      <c r="Y29" s="3">
        <f t="shared" si="44"/>
        <v>0</v>
      </c>
      <c r="Z29" s="3">
        <f t="shared" si="44"/>
        <v>0</v>
      </c>
      <c r="AA29" s="3">
        <f t="shared" si="44"/>
        <v>0</v>
      </c>
      <c r="AB29" s="3">
        <f t="shared" si="44"/>
        <v>0</v>
      </c>
      <c r="AC29" s="3">
        <f t="shared" si="44"/>
        <v>0</v>
      </c>
      <c r="AD29" s="3">
        <f t="shared" si="44"/>
        <v>0</v>
      </c>
      <c r="AE29" s="3">
        <f t="shared" si="44"/>
        <v>0</v>
      </c>
      <c r="AF29" s="3">
        <f t="shared" si="44"/>
        <v>0</v>
      </c>
      <c r="AG29" s="3">
        <f t="shared" si="44"/>
        <v>0</v>
      </c>
      <c r="AH29" s="3">
        <f t="shared" si="44"/>
        <v>0</v>
      </c>
      <c r="AI29" s="3" t="str">
        <f t="shared" si="1"/>
        <v/>
      </c>
      <c r="AJ29" s="3" t="str">
        <f t="shared" si="2"/>
        <v/>
      </c>
      <c r="AK29" s="3" t="str">
        <f t="shared" si="3"/>
        <v/>
      </c>
      <c r="AL29" s="3" t="str">
        <f t="shared" si="4"/>
        <v/>
      </c>
      <c r="AM29" s="3" t="str">
        <f t="shared" si="5"/>
        <v/>
      </c>
      <c r="AN29" s="3" t="str">
        <f t="shared" si="6"/>
        <v/>
      </c>
      <c r="AO29" s="3" t="str">
        <f t="shared" si="7"/>
        <v/>
      </c>
      <c r="AP29" s="3" t="str">
        <f t="shared" si="8"/>
        <v/>
      </c>
      <c r="AQ29" s="3" t="str">
        <f t="shared" si="9"/>
        <v/>
      </c>
      <c r="AR29" s="3" t="str">
        <f t="shared" si="10"/>
        <v/>
      </c>
      <c r="AS29" s="3" t="str">
        <f t="shared" si="11"/>
        <v/>
      </c>
      <c r="AT29" s="3" t="str">
        <f t="shared" si="12"/>
        <v/>
      </c>
      <c r="AU29" s="3" t="str">
        <f t="shared" si="13"/>
        <v/>
      </c>
      <c r="AV29" s="3" t="str">
        <f t="shared" si="14"/>
        <v/>
      </c>
      <c r="AW29" s="3" t="str">
        <f t="shared" si="15"/>
        <v/>
      </c>
      <c r="AX29" s="3" t="str">
        <f t="shared" si="16"/>
        <v/>
      </c>
      <c r="AY29" s="3" t="str">
        <f t="shared" si="17"/>
        <v/>
      </c>
      <c r="AZ29" s="3" t="str">
        <f t="shared" si="18"/>
        <v/>
      </c>
      <c r="BA29" s="3" t="str">
        <f t="shared" si="19"/>
        <v/>
      </c>
      <c r="BB29" s="3" t="str">
        <f t="shared" si="20"/>
        <v/>
      </c>
    </row>
    <row r="30" spans="2:54" x14ac:dyDescent="0.3">
      <c r="B30" s="2">
        <v>25</v>
      </c>
      <c r="C30" s="3">
        <f t="shared" si="21"/>
        <v>0.78125</v>
      </c>
      <c r="D30" s="3">
        <f t="shared" ref="D30:AH30" si="45">IF(AND($C$3&gt;=$B30,$C$3&gt;=D$5),C30*($C$3-$B30-C$5+1)/($C$3-C$5),"")</f>
        <v>0.17641129032258066</v>
      </c>
      <c r="E30" s="3">
        <f t="shared" si="45"/>
        <v>3.5282258064516132E-2</v>
      </c>
      <c r="F30" s="3">
        <f t="shared" si="45"/>
        <v>6.0831479421579538E-3</v>
      </c>
      <c r="G30" s="3">
        <f t="shared" si="45"/>
        <v>8.6902113459399338E-4</v>
      </c>
      <c r="H30" s="3">
        <f t="shared" si="45"/>
        <v>9.6557903843777048E-5</v>
      </c>
      <c r="I30" s="3">
        <f t="shared" si="45"/>
        <v>7.4275310649059268E-6</v>
      </c>
      <c r="J30" s="3">
        <f t="shared" si="45"/>
        <v>2.9710124259623707E-7</v>
      </c>
      <c r="K30" s="3">
        <f t="shared" si="45"/>
        <v>0</v>
      </c>
      <c r="L30" s="3">
        <f t="shared" si="45"/>
        <v>0</v>
      </c>
      <c r="M30" s="3">
        <f t="shared" si="45"/>
        <v>0</v>
      </c>
      <c r="N30" s="3">
        <f t="shared" si="45"/>
        <v>0</v>
      </c>
      <c r="O30" s="3">
        <f t="shared" si="45"/>
        <v>0</v>
      </c>
      <c r="P30" s="3">
        <f t="shared" si="45"/>
        <v>0</v>
      </c>
      <c r="Q30" s="3">
        <f t="shared" si="45"/>
        <v>0</v>
      </c>
      <c r="R30" s="3">
        <f t="shared" si="45"/>
        <v>0</v>
      </c>
      <c r="S30" s="3">
        <f t="shared" si="45"/>
        <v>0</v>
      </c>
      <c r="T30" s="3">
        <f t="shared" si="45"/>
        <v>0</v>
      </c>
      <c r="U30" s="3">
        <f t="shared" si="45"/>
        <v>0</v>
      </c>
      <c r="V30" s="3">
        <f t="shared" si="45"/>
        <v>0</v>
      </c>
      <c r="W30" s="3">
        <f t="shared" si="45"/>
        <v>0</v>
      </c>
      <c r="X30" s="3">
        <f t="shared" si="45"/>
        <v>0</v>
      </c>
      <c r="Y30" s="3">
        <f t="shared" si="45"/>
        <v>0</v>
      </c>
      <c r="Z30" s="3">
        <f t="shared" si="45"/>
        <v>0</v>
      </c>
      <c r="AA30" s="3">
        <f t="shared" si="45"/>
        <v>0</v>
      </c>
      <c r="AB30" s="3">
        <f t="shared" si="45"/>
        <v>0</v>
      </c>
      <c r="AC30" s="3">
        <f t="shared" si="45"/>
        <v>0</v>
      </c>
      <c r="AD30" s="3">
        <f t="shared" si="45"/>
        <v>0</v>
      </c>
      <c r="AE30" s="3">
        <f t="shared" si="45"/>
        <v>0</v>
      </c>
      <c r="AF30" s="3">
        <f t="shared" si="45"/>
        <v>0</v>
      </c>
      <c r="AG30" s="3">
        <f t="shared" si="45"/>
        <v>0</v>
      </c>
      <c r="AH30" s="3">
        <f t="shared" si="45"/>
        <v>0</v>
      </c>
      <c r="AI30" s="3" t="str">
        <f t="shared" si="1"/>
        <v/>
      </c>
      <c r="AJ30" s="3" t="str">
        <f t="shared" si="2"/>
        <v/>
      </c>
      <c r="AK30" s="3" t="str">
        <f t="shared" si="3"/>
        <v/>
      </c>
      <c r="AL30" s="3" t="str">
        <f t="shared" si="4"/>
        <v/>
      </c>
      <c r="AM30" s="3" t="str">
        <f t="shared" si="5"/>
        <v/>
      </c>
      <c r="AN30" s="3" t="str">
        <f t="shared" si="6"/>
        <v/>
      </c>
      <c r="AO30" s="3" t="str">
        <f t="shared" si="7"/>
        <v/>
      </c>
      <c r="AP30" s="3" t="str">
        <f t="shared" si="8"/>
        <v/>
      </c>
      <c r="AQ30" s="3" t="str">
        <f t="shared" si="9"/>
        <v/>
      </c>
      <c r="AR30" s="3" t="str">
        <f t="shared" si="10"/>
        <v/>
      </c>
      <c r="AS30" s="3" t="str">
        <f t="shared" si="11"/>
        <v/>
      </c>
      <c r="AT30" s="3" t="str">
        <f t="shared" si="12"/>
        <v/>
      </c>
      <c r="AU30" s="3" t="str">
        <f t="shared" si="13"/>
        <v/>
      </c>
      <c r="AV30" s="3" t="str">
        <f t="shared" si="14"/>
        <v/>
      </c>
      <c r="AW30" s="3" t="str">
        <f t="shared" si="15"/>
        <v/>
      </c>
      <c r="AX30" s="3" t="str">
        <f t="shared" si="16"/>
        <v/>
      </c>
      <c r="AY30" s="3" t="str">
        <f t="shared" si="17"/>
        <v/>
      </c>
      <c r="AZ30" s="3" t="str">
        <f t="shared" si="18"/>
        <v/>
      </c>
      <c r="BA30" s="3" t="str">
        <f t="shared" si="19"/>
        <v/>
      </c>
      <c r="BB30" s="3" t="str">
        <f t="shared" si="20"/>
        <v/>
      </c>
    </row>
    <row r="31" spans="2:54" x14ac:dyDescent="0.3">
      <c r="B31" s="2">
        <v>26</v>
      </c>
      <c r="C31" s="3">
        <f t="shared" si="21"/>
        <v>0.8125</v>
      </c>
      <c r="D31" s="3">
        <f t="shared" ref="D31:AH31" si="46">IF(AND($C$3&gt;=$B31,$C$3&gt;=D$5),C31*($C$3-$B31-C$5+1)/($C$3-C$5),"")</f>
        <v>0.15725806451612903</v>
      </c>
      <c r="E31" s="3">
        <f t="shared" si="46"/>
        <v>2.6209677419354836E-2</v>
      </c>
      <c r="F31" s="3">
        <f t="shared" si="46"/>
        <v>3.615127919911012E-3</v>
      </c>
      <c r="G31" s="3">
        <f t="shared" si="46"/>
        <v>3.873351342761799E-4</v>
      </c>
      <c r="H31" s="3">
        <f t="shared" si="46"/>
        <v>2.8691491427865178E-5</v>
      </c>
      <c r="I31" s="3">
        <f t="shared" si="46"/>
        <v>1.1035189010717377E-6</v>
      </c>
      <c r="J31" s="3">
        <f t="shared" si="46"/>
        <v>0</v>
      </c>
      <c r="K31" s="3">
        <f t="shared" si="46"/>
        <v>0</v>
      </c>
      <c r="L31" s="3">
        <f t="shared" si="46"/>
        <v>0</v>
      </c>
      <c r="M31" s="3">
        <f t="shared" si="46"/>
        <v>0</v>
      </c>
      <c r="N31" s="3">
        <f t="shared" si="46"/>
        <v>0</v>
      </c>
      <c r="O31" s="3">
        <f t="shared" si="46"/>
        <v>0</v>
      </c>
      <c r="P31" s="3">
        <f t="shared" si="46"/>
        <v>0</v>
      </c>
      <c r="Q31" s="3">
        <f t="shared" si="46"/>
        <v>0</v>
      </c>
      <c r="R31" s="3">
        <f t="shared" si="46"/>
        <v>0</v>
      </c>
      <c r="S31" s="3">
        <f t="shared" si="46"/>
        <v>0</v>
      </c>
      <c r="T31" s="3">
        <f t="shared" si="46"/>
        <v>0</v>
      </c>
      <c r="U31" s="3">
        <f t="shared" si="46"/>
        <v>0</v>
      </c>
      <c r="V31" s="3">
        <f t="shared" si="46"/>
        <v>0</v>
      </c>
      <c r="W31" s="3">
        <f t="shared" si="46"/>
        <v>0</v>
      </c>
      <c r="X31" s="3">
        <f t="shared" si="46"/>
        <v>0</v>
      </c>
      <c r="Y31" s="3">
        <f t="shared" si="46"/>
        <v>0</v>
      </c>
      <c r="Z31" s="3">
        <f t="shared" si="46"/>
        <v>0</v>
      </c>
      <c r="AA31" s="3">
        <f t="shared" si="46"/>
        <v>0</v>
      </c>
      <c r="AB31" s="3">
        <f t="shared" si="46"/>
        <v>0</v>
      </c>
      <c r="AC31" s="3">
        <f t="shared" si="46"/>
        <v>0</v>
      </c>
      <c r="AD31" s="3">
        <f t="shared" si="46"/>
        <v>0</v>
      </c>
      <c r="AE31" s="3">
        <f t="shared" si="46"/>
        <v>0</v>
      </c>
      <c r="AF31" s="3">
        <f t="shared" si="46"/>
        <v>0</v>
      </c>
      <c r="AG31" s="3">
        <f t="shared" si="46"/>
        <v>0</v>
      </c>
      <c r="AH31" s="3">
        <f t="shared" si="46"/>
        <v>0</v>
      </c>
      <c r="AI31" s="3" t="str">
        <f t="shared" si="1"/>
        <v/>
      </c>
      <c r="AJ31" s="3" t="str">
        <f t="shared" si="2"/>
        <v/>
      </c>
      <c r="AK31" s="3" t="str">
        <f t="shared" si="3"/>
        <v/>
      </c>
      <c r="AL31" s="3" t="str">
        <f t="shared" si="4"/>
        <v/>
      </c>
      <c r="AM31" s="3" t="str">
        <f t="shared" si="5"/>
        <v/>
      </c>
      <c r="AN31" s="3" t="str">
        <f t="shared" si="6"/>
        <v/>
      </c>
      <c r="AO31" s="3" t="str">
        <f t="shared" si="7"/>
        <v/>
      </c>
      <c r="AP31" s="3" t="str">
        <f t="shared" si="8"/>
        <v/>
      </c>
      <c r="AQ31" s="3" t="str">
        <f t="shared" si="9"/>
        <v/>
      </c>
      <c r="AR31" s="3" t="str">
        <f t="shared" si="10"/>
        <v/>
      </c>
      <c r="AS31" s="3" t="str">
        <f t="shared" si="11"/>
        <v/>
      </c>
      <c r="AT31" s="3" t="str">
        <f t="shared" si="12"/>
        <v/>
      </c>
      <c r="AU31" s="3" t="str">
        <f t="shared" si="13"/>
        <v/>
      </c>
      <c r="AV31" s="3" t="str">
        <f t="shared" si="14"/>
        <v/>
      </c>
      <c r="AW31" s="3" t="str">
        <f t="shared" si="15"/>
        <v/>
      </c>
      <c r="AX31" s="3" t="str">
        <f t="shared" si="16"/>
        <v/>
      </c>
      <c r="AY31" s="3" t="str">
        <f t="shared" si="17"/>
        <v/>
      </c>
      <c r="AZ31" s="3" t="str">
        <f t="shared" si="18"/>
        <v/>
      </c>
      <c r="BA31" s="3" t="str">
        <f t="shared" si="19"/>
        <v/>
      </c>
      <c r="BB31" s="3" t="str">
        <f t="shared" si="20"/>
        <v/>
      </c>
    </row>
    <row r="32" spans="2:54" x14ac:dyDescent="0.3">
      <c r="B32" s="2">
        <v>27</v>
      </c>
      <c r="C32" s="3">
        <f t="shared" si="21"/>
        <v>0.84375</v>
      </c>
      <c r="D32" s="3">
        <f t="shared" ref="D32:AH32" si="47">IF(AND($C$3&gt;=$B32,$C$3&gt;=D$5),C32*($C$3-$B32-C$5+1)/($C$3-C$5),"")</f>
        <v>0.13608870967741934</v>
      </c>
      <c r="E32" s="3">
        <f t="shared" si="47"/>
        <v>1.8145161290322578E-2</v>
      </c>
      <c r="F32" s="3">
        <f t="shared" si="47"/>
        <v>1.8770856507230253E-3</v>
      </c>
      <c r="G32" s="3">
        <f t="shared" si="47"/>
        <v>1.3407754648021608E-4</v>
      </c>
      <c r="H32" s="3">
        <f t="shared" si="47"/>
        <v>4.9658350548228182E-6</v>
      </c>
      <c r="I32" s="3">
        <f t="shared" si="47"/>
        <v>0</v>
      </c>
      <c r="J32" s="3">
        <f t="shared" si="47"/>
        <v>0</v>
      </c>
      <c r="K32" s="3">
        <f t="shared" si="47"/>
        <v>0</v>
      </c>
      <c r="L32" s="3">
        <f t="shared" si="47"/>
        <v>0</v>
      </c>
      <c r="M32" s="3">
        <f t="shared" si="47"/>
        <v>0</v>
      </c>
      <c r="N32" s="3">
        <f t="shared" si="47"/>
        <v>0</v>
      </c>
      <c r="O32" s="3">
        <f t="shared" si="47"/>
        <v>0</v>
      </c>
      <c r="P32" s="3">
        <f t="shared" si="47"/>
        <v>0</v>
      </c>
      <c r="Q32" s="3">
        <f t="shared" si="47"/>
        <v>0</v>
      </c>
      <c r="R32" s="3">
        <f t="shared" si="47"/>
        <v>0</v>
      </c>
      <c r="S32" s="3">
        <f t="shared" si="47"/>
        <v>0</v>
      </c>
      <c r="T32" s="3">
        <f t="shared" si="47"/>
        <v>0</v>
      </c>
      <c r="U32" s="3">
        <f t="shared" si="47"/>
        <v>0</v>
      </c>
      <c r="V32" s="3">
        <f t="shared" si="47"/>
        <v>0</v>
      </c>
      <c r="W32" s="3">
        <f t="shared" si="47"/>
        <v>0</v>
      </c>
      <c r="X32" s="3">
        <f t="shared" si="47"/>
        <v>0</v>
      </c>
      <c r="Y32" s="3">
        <f t="shared" si="47"/>
        <v>0</v>
      </c>
      <c r="Z32" s="3">
        <f t="shared" si="47"/>
        <v>0</v>
      </c>
      <c r="AA32" s="3">
        <f t="shared" si="47"/>
        <v>0</v>
      </c>
      <c r="AB32" s="3">
        <f t="shared" si="47"/>
        <v>0</v>
      </c>
      <c r="AC32" s="3">
        <f t="shared" si="47"/>
        <v>0</v>
      </c>
      <c r="AD32" s="3">
        <f t="shared" si="47"/>
        <v>0</v>
      </c>
      <c r="AE32" s="3">
        <f t="shared" si="47"/>
        <v>0</v>
      </c>
      <c r="AF32" s="3">
        <f t="shared" si="47"/>
        <v>0</v>
      </c>
      <c r="AG32" s="3">
        <f t="shared" si="47"/>
        <v>0</v>
      </c>
      <c r="AH32" s="3">
        <f t="shared" si="47"/>
        <v>0</v>
      </c>
      <c r="AI32" s="3" t="str">
        <f t="shared" si="1"/>
        <v/>
      </c>
      <c r="AJ32" s="3" t="str">
        <f t="shared" si="2"/>
        <v/>
      </c>
      <c r="AK32" s="3" t="str">
        <f t="shared" si="3"/>
        <v/>
      </c>
      <c r="AL32" s="3" t="str">
        <f t="shared" si="4"/>
        <v/>
      </c>
      <c r="AM32" s="3" t="str">
        <f t="shared" si="5"/>
        <v/>
      </c>
      <c r="AN32" s="3" t="str">
        <f t="shared" si="6"/>
        <v/>
      </c>
      <c r="AO32" s="3" t="str">
        <f t="shared" si="7"/>
        <v/>
      </c>
      <c r="AP32" s="3" t="str">
        <f t="shared" si="8"/>
        <v/>
      </c>
      <c r="AQ32" s="3" t="str">
        <f t="shared" si="9"/>
        <v/>
      </c>
      <c r="AR32" s="3" t="str">
        <f t="shared" si="10"/>
        <v/>
      </c>
      <c r="AS32" s="3" t="str">
        <f t="shared" si="11"/>
        <v/>
      </c>
      <c r="AT32" s="3" t="str">
        <f t="shared" si="12"/>
        <v/>
      </c>
      <c r="AU32" s="3" t="str">
        <f t="shared" si="13"/>
        <v/>
      </c>
      <c r="AV32" s="3" t="str">
        <f t="shared" si="14"/>
        <v/>
      </c>
      <c r="AW32" s="3" t="str">
        <f t="shared" si="15"/>
        <v/>
      </c>
      <c r="AX32" s="3" t="str">
        <f t="shared" si="16"/>
        <v/>
      </c>
      <c r="AY32" s="3" t="str">
        <f t="shared" si="17"/>
        <v/>
      </c>
      <c r="AZ32" s="3" t="str">
        <f t="shared" si="18"/>
        <v/>
      </c>
      <c r="BA32" s="3" t="str">
        <f t="shared" si="19"/>
        <v/>
      </c>
      <c r="BB32" s="3" t="str">
        <f t="shared" si="20"/>
        <v/>
      </c>
    </row>
    <row r="33" spans="2:54" x14ac:dyDescent="0.3">
      <c r="B33" s="2">
        <v>28</v>
      </c>
      <c r="C33" s="3">
        <f t="shared" si="21"/>
        <v>0.875</v>
      </c>
      <c r="D33" s="3">
        <f t="shared" ref="D33:AH33" si="48">IF(AND($C$3&gt;=$B33,$C$3&gt;=D$5),C33*($C$3-$B33-C$5+1)/($C$3-C$5),"")</f>
        <v>0.11290322580645161</v>
      </c>
      <c r="E33" s="3">
        <f t="shared" si="48"/>
        <v>1.1290322580645161E-2</v>
      </c>
      <c r="F33" s="3">
        <f t="shared" si="48"/>
        <v>7.7864293659621797E-4</v>
      </c>
      <c r="G33" s="3">
        <f t="shared" si="48"/>
        <v>2.7808676307007784E-5</v>
      </c>
      <c r="H33" s="3">
        <f t="shared" si="48"/>
        <v>0</v>
      </c>
      <c r="I33" s="3">
        <f t="shared" si="48"/>
        <v>0</v>
      </c>
      <c r="J33" s="3">
        <f t="shared" si="48"/>
        <v>0</v>
      </c>
      <c r="K33" s="3">
        <f t="shared" si="48"/>
        <v>0</v>
      </c>
      <c r="L33" s="3">
        <f t="shared" si="48"/>
        <v>0</v>
      </c>
      <c r="M33" s="3">
        <f t="shared" si="48"/>
        <v>0</v>
      </c>
      <c r="N33" s="3">
        <f t="shared" si="48"/>
        <v>0</v>
      </c>
      <c r="O33" s="3">
        <f t="shared" si="48"/>
        <v>0</v>
      </c>
      <c r="P33" s="3">
        <f t="shared" si="48"/>
        <v>0</v>
      </c>
      <c r="Q33" s="3">
        <f t="shared" si="48"/>
        <v>0</v>
      </c>
      <c r="R33" s="3">
        <f t="shared" si="48"/>
        <v>0</v>
      </c>
      <c r="S33" s="3">
        <f t="shared" si="48"/>
        <v>0</v>
      </c>
      <c r="T33" s="3">
        <f t="shared" si="48"/>
        <v>0</v>
      </c>
      <c r="U33" s="3">
        <f t="shared" si="48"/>
        <v>0</v>
      </c>
      <c r="V33" s="3">
        <f t="shared" si="48"/>
        <v>0</v>
      </c>
      <c r="W33" s="3">
        <f t="shared" si="48"/>
        <v>0</v>
      </c>
      <c r="X33" s="3">
        <f t="shared" si="48"/>
        <v>0</v>
      </c>
      <c r="Y33" s="3">
        <f t="shared" si="48"/>
        <v>0</v>
      </c>
      <c r="Z33" s="3">
        <f t="shared" si="48"/>
        <v>0</v>
      </c>
      <c r="AA33" s="3">
        <f t="shared" si="48"/>
        <v>0</v>
      </c>
      <c r="AB33" s="3">
        <f t="shared" si="48"/>
        <v>0</v>
      </c>
      <c r="AC33" s="3">
        <f t="shared" si="48"/>
        <v>0</v>
      </c>
      <c r="AD33" s="3">
        <f t="shared" si="48"/>
        <v>0</v>
      </c>
      <c r="AE33" s="3">
        <f t="shared" si="48"/>
        <v>0</v>
      </c>
      <c r="AF33" s="3">
        <f t="shared" si="48"/>
        <v>0</v>
      </c>
      <c r="AG33" s="3">
        <f t="shared" si="48"/>
        <v>0</v>
      </c>
      <c r="AH33" s="3">
        <f t="shared" si="48"/>
        <v>0</v>
      </c>
      <c r="AI33" s="3" t="str">
        <f t="shared" si="1"/>
        <v/>
      </c>
      <c r="AJ33" s="3" t="str">
        <f t="shared" si="2"/>
        <v/>
      </c>
      <c r="AK33" s="3" t="str">
        <f t="shared" si="3"/>
        <v/>
      </c>
      <c r="AL33" s="3" t="str">
        <f t="shared" si="4"/>
        <v/>
      </c>
      <c r="AM33" s="3" t="str">
        <f t="shared" si="5"/>
        <v/>
      </c>
      <c r="AN33" s="3" t="str">
        <f t="shared" si="6"/>
        <v/>
      </c>
      <c r="AO33" s="3" t="str">
        <f t="shared" si="7"/>
        <v/>
      </c>
      <c r="AP33" s="3" t="str">
        <f t="shared" si="8"/>
        <v/>
      </c>
      <c r="AQ33" s="3" t="str">
        <f t="shared" si="9"/>
        <v/>
      </c>
      <c r="AR33" s="3" t="str">
        <f t="shared" si="10"/>
        <v/>
      </c>
      <c r="AS33" s="3" t="str">
        <f t="shared" si="11"/>
        <v/>
      </c>
      <c r="AT33" s="3" t="str">
        <f t="shared" si="12"/>
        <v/>
      </c>
      <c r="AU33" s="3" t="str">
        <f t="shared" si="13"/>
        <v/>
      </c>
      <c r="AV33" s="3" t="str">
        <f t="shared" si="14"/>
        <v/>
      </c>
      <c r="AW33" s="3" t="str">
        <f t="shared" si="15"/>
        <v/>
      </c>
      <c r="AX33" s="3" t="str">
        <f t="shared" si="16"/>
        <v/>
      </c>
      <c r="AY33" s="3" t="str">
        <f t="shared" si="17"/>
        <v/>
      </c>
      <c r="AZ33" s="3" t="str">
        <f t="shared" si="18"/>
        <v/>
      </c>
      <c r="BA33" s="3" t="str">
        <f t="shared" si="19"/>
        <v/>
      </c>
      <c r="BB33" s="3" t="str">
        <f t="shared" si="20"/>
        <v/>
      </c>
    </row>
    <row r="34" spans="2:54" x14ac:dyDescent="0.3">
      <c r="B34" s="2">
        <v>29</v>
      </c>
      <c r="C34" s="3">
        <f t="shared" si="21"/>
        <v>0.90625</v>
      </c>
      <c r="D34" s="3">
        <f t="shared" ref="D34:AH34" si="49">IF(AND($C$3&gt;=$B34,$C$3&gt;=D$5),C34*($C$3-$B34-C$5+1)/($C$3-C$5),"")</f>
        <v>8.7701612903225812E-2</v>
      </c>
      <c r="E34" s="3">
        <f t="shared" si="49"/>
        <v>5.8467741935483873E-3</v>
      </c>
      <c r="F34" s="3">
        <f t="shared" si="49"/>
        <v>2.0161290322580645E-4</v>
      </c>
      <c r="G34" s="3">
        <f t="shared" si="49"/>
        <v>0</v>
      </c>
      <c r="H34" s="3">
        <f t="shared" si="49"/>
        <v>0</v>
      </c>
      <c r="I34" s="3">
        <f t="shared" si="49"/>
        <v>0</v>
      </c>
      <c r="J34" s="3">
        <f t="shared" si="49"/>
        <v>0</v>
      </c>
      <c r="K34" s="3">
        <f t="shared" si="49"/>
        <v>0</v>
      </c>
      <c r="L34" s="3">
        <f t="shared" si="49"/>
        <v>0</v>
      </c>
      <c r="M34" s="3">
        <f t="shared" si="49"/>
        <v>0</v>
      </c>
      <c r="N34" s="3">
        <f t="shared" si="49"/>
        <v>0</v>
      </c>
      <c r="O34" s="3">
        <f t="shared" si="49"/>
        <v>0</v>
      </c>
      <c r="P34" s="3">
        <f t="shared" si="49"/>
        <v>0</v>
      </c>
      <c r="Q34" s="3">
        <f t="shared" si="49"/>
        <v>0</v>
      </c>
      <c r="R34" s="3">
        <f t="shared" si="49"/>
        <v>0</v>
      </c>
      <c r="S34" s="3">
        <f t="shared" si="49"/>
        <v>0</v>
      </c>
      <c r="T34" s="3">
        <f t="shared" si="49"/>
        <v>0</v>
      </c>
      <c r="U34" s="3">
        <f t="shared" si="49"/>
        <v>0</v>
      </c>
      <c r="V34" s="3">
        <f t="shared" si="49"/>
        <v>0</v>
      </c>
      <c r="W34" s="3">
        <f t="shared" si="49"/>
        <v>0</v>
      </c>
      <c r="X34" s="3">
        <f t="shared" si="49"/>
        <v>0</v>
      </c>
      <c r="Y34" s="3">
        <f t="shared" si="49"/>
        <v>0</v>
      </c>
      <c r="Z34" s="3">
        <f t="shared" si="49"/>
        <v>0</v>
      </c>
      <c r="AA34" s="3">
        <f t="shared" si="49"/>
        <v>0</v>
      </c>
      <c r="AB34" s="3">
        <f t="shared" si="49"/>
        <v>0</v>
      </c>
      <c r="AC34" s="3">
        <f t="shared" si="49"/>
        <v>0</v>
      </c>
      <c r="AD34" s="3">
        <f t="shared" si="49"/>
        <v>0</v>
      </c>
      <c r="AE34" s="3">
        <f t="shared" si="49"/>
        <v>0</v>
      </c>
      <c r="AF34" s="3">
        <f t="shared" si="49"/>
        <v>0</v>
      </c>
      <c r="AG34" s="3">
        <f t="shared" si="49"/>
        <v>0</v>
      </c>
      <c r="AH34" s="3">
        <f t="shared" si="49"/>
        <v>0</v>
      </c>
      <c r="AI34" s="3" t="str">
        <f t="shared" si="1"/>
        <v/>
      </c>
      <c r="AJ34" s="3" t="str">
        <f t="shared" si="2"/>
        <v/>
      </c>
      <c r="AK34" s="3" t="str">
        <f t="shared" si="3"/>
        <v/>
      </c>
      <c r="AL34" s="3" t="str">
        <f t="shared" si="4"/>
        <v/>
      </c>
      <c r="AM34" s="3" t="str">
        <f t="shared" si="5"/>
        <v/>
      </c>
      <c r="AN34" s="3" t="str">
        <f t="shared" si="6"/>
        <v/>
      </c>
      <c r="AO34" s="3" t="str">
        <f t="shared" si="7"/>
        <v/>
      </c>
      <c r="AP34" s="3" t="str">
        <f t="shared" si="8"/>
        <v/>
      </c>
      <c r="AQ34" s="3" t="str">
        <f t="shared" si="9"/>
        <v/>
      </c>
      <c r="AR34" s="3" t="str">
        <f t="shared" si="10"/>
        <v/>
      </c>
      <c r="AS34" s="3" t="str">
        <f t="shared" si="11"/>
        <v/>
      </c>
      <c r="AT34" s="3" t="str">
        <f t="shared" si="12"/>
        <v/>
      </c>
      <c r="AU34" s="3" t="str">
        <f t="shared" si="13"/>
        <v/>
      </c>
      <c r="AV34" s="3" t="str">
        <f t="shared" si="14"/>
        <v/>
      </c>
      <c r="AW34" s="3" t="str">
        <f t="shared" si="15"/>
        <v/>
      </c>
      <c r="AX34" s="3" t="str">
        <f t="shared" si="16"/>
        <v/>
      </c>
      <c r="AY34" s="3" t="str">
        <f t="shared" si="17"/>
        <v/>
      </c>
      <c r="AZ34" s="3" t="str">
        <f t="shared" si="18"/>
        <v/>
      </c>
      <c r="BA34" s="3" t="str">
        <f t="shared" si="19"/>
        <v/>
      </c>
      <c r="BB34" s="3" t="str">
        <f t="shared" si="20"/>
        <v/>
      </c>
    </row>
    <row r="35" spans="2:54" x14ac:dyDescent="0.3">
      <c r="B35" s="2">
        <v>30</v>
      </c>
      <c r="C35" s="3">
        <f t="shared" si="21"/>
        <v>0.9375</v>
      </c>
      <c r="D35" s="3">
        <f t="shared" ref="D35:AH35" si="50">IF(AND($C$3&gt;=$B35,$C$3&gt;=D$5),C35*($C$3-$B35-C$5+1)/($C$3-C$5),"")</f>
        <v>6.0483870967741937E-2</v>
      </c>
      <c r="E35" s="3">
        <f t="shared" si="50"/>
        <v>2.0161290322580645E-3</v>
      </c>
      <c r="F35" s="3">
        <f t="shared" si="50"/>
        <v>0</v>
      </c>
      <c r="G35" s="3">
        <f t="shared" si="50"/>
        <v>0</v>
      </c>
      <c r="H35" s="3">
        <f t="shared" si="50"/>
        <v>0</v>
      </c>
      <c r="I35" s="3">
        <f t="shared" si="50"/>
        <v>0</v>
      </c>
      <c r="J35" s="3">
        <f t="shared" si="50"/>
        <v>0</v>
      </c>
      <c r="K35" s="3">
        <f t="shared" si="50"/>
        <v>0</v>
      </c>
      <c r="L35" s="3">
        <f t="shared" si="50"/>
        <v>0</v>
      </c>
      <c r="M35" s="3">
        <f t="shared" si="50"/>
        <v>0</v>
      </c>
      <c r="N35" s="3">
        <f t="shared" si="50"/>
        <v>0</v>
      </c>
      <c r="O35" s="3">
        <f t="shared" si="50"/>
        <v>0</v>
      </c>
      <c r="P35" s="3">
        <f t="shared" si="50"/>
        <v>0</v>
      </c>
      <c r="Q35" s="3">
        <f t="shared" si="50"/>
        <v>0</v>
      </c>
      <c r="R35" s="3">
        <f t="shared" si="50"/>
        <v>0</v>
      </c>
      <c r="S35" s="3">
        <f t="shared" si="50"/>
        <v>0</v>
      </c>
      <c r="T35" s="3">
        <f t="shared" si="50"/>
        <v>0</v>
      </c>
      <c r="U35" s="3">
        <f t="shared" si="50"/>
        <v>0</v>
      </c>
      <c r="V35" s="3">
        <f t="shared" si="50"/>
        <v>0</v>
      </c>
      <c r="W35" s="3">
        <f t="shared" si="50"/>
        <v>0</v>
      </c>
      <c r="X35" s="3">
        <f t="shared" si="50"/>
        <v>0</v>
      </c>
      <c r="Y35" s="3">
        <f t="shared" si="50"/>
        <v>0</v>
      </c>
      <c r="Z35" s="3">
        <f t="shared" si="50"/>
        <v>0</v>
      </c>
      <c r="AA35" s="3">
        <f t="shared" si="50"/>
        <v>0</v>
      </c>
      <c r="AB35" s="3">
        <f t="shared" si="50"/>
        <v>0</v>
      </c>
      <c r="AC35" s="3">
        <f t="shared" si="50"/>
        <v>0</v>
      </c>
      <c r="AD35" s="3">
        <f t="shared" si="50"/>
        <v>0</v>
      </c>
      <c r="AE35" s="3">
        <f t="shared" si="50"/>
        <v>0</v>
      </c>
      <c r="AF35" s="3">
        <f t="shared" si="50"/>
        <v>0</v>
      </c>
      <c r="AG35" s="3">
        <f t="shared" si="50"/>
        <v>0</v>
      </c>
      <c r="AH35" s="3">
        <f t="shared" si="50"/>
        <v>0</v>
      </c>
      <c r="AI35" s="3" t="str">
        <f t="shared" si="1"/>
        <v/>
      </c>
      <c r="AJ35" s="3" t="str">
        <f t="shared" si="2"/>
        <v/>
      </c>
      <c r="AK35" s="3" t="str">
        <f t="shared" si="3"/>
        <v/>
      </c>
      <c r="AL35" s="3" t="str">
        <f t="shared" si="4"/>
        <v/>
      </c>
      <c r="AM35" s="3" t="str">
        <f t="shared" si="5"/>
        <v/>
      </c>
      <c r="AN35" s="3" t="str">
        <f t="shared" si="6"/>
        <v/>
      </c>
      <c r="AO35" s="3" t="str">
        <f t="shared" si="7"/>
        <v/>
      </c>
      <c r="AP35" s="3" t="str">
        <f t="shared" si="8"/>
        <v/>
      </c>
      <c r="AQ35" s="3" t="str">
        <f t="shared" si="9"/>
        <v/>
      </c>
      <c r="AR35" s="3" t="str">
        <f t="shared" si="10"/>
        <v/>
      </c>
      <c r="AS35" s="3" t="str">
        <f t="shared" si="11"/>
        <v/>
      </c>
      <c r="AT35" s="3" t="str">
        <f t="shared" si="12"/>
        <v/>
      </c>
      <c r="AU35" s="3" t="str">
        <f t="shared" si="13"/>
        <v/>
      </c>
      <c r="AV35" s="3" t="str">
        <f t="shared" si="14"/>
        <v/>
      </c>
      <c r="AW35" s="3" t="str">
        <f t="shared" si="15"/>
        <v/>
      </c>
      <c r="AX35" s="3" t="str">
        <f t="shared" si="16"/>
        <v/>
      </c>
      <c r="AY35" s="3" t="str">
        <f t="shared" si="17"/>
        <v/>
      </c>
      <c r="AZ35" s="3" t="str">
        <f t="shared" si="18"/>
        <v/>
      </c>
      <c r="BA35" s="3" t="str">
        <f t="shared" si="19"/>
        <v/>
      </c>
      <c r="BB35" s="3" t="str">
        <f t="shared" si="20"/>
        <v/>
      </c>
    </row>
    <row r="36" spans="2:54" x14ac:dyDescent="0.3">
      <c r="B36" s="2">
        <v>31</v>
      </c>
      <c r="C36" s="3">
        <f t="shared" si="21"/>
        <v>0.96875</v>
      </c>
      <c r="D36" s="3">
        <f t="shared" ref="D36:AH36" si="51">IF(AND($C$3&gt;=$B36,$C$3&gt;=D$5),C36*($C$3-$B36-C$5+1)/($C$3-C$5),"")</f>
        <v>3.125E-2</v>
      </c>
      <c r="E36" s="3">
        <f t="shared" si="51"/>
        <v>0</v>
      </c>
      <c r="F36" s="3">
        <f t="shared" si="51"/>
        <v>0</v>
      </c>
      <c r="G36" s="3">
        <f t="shared" si="51"/>
        <v>0</v>
      </c>
      <c r="H36" s="3">
        <f t="shared" si="51"/>
        <v>0</v>
      </c>
      <c r="I36" s="3">
        <f t="shared" si="51"/>
        <v>0</v>
      </c>
      <c r="J36" s="3">
        <f t="shared" si="51"/>
        <v>0</v>
      </c>
      <c r="K36" s="3">
        <f t="shared" si="51"/>
        <v>0</v>
      </c>
      <c r="L36" s="3">
        <f t="shared" si="51"/>
        <v>0</v>
      </c>
      <c r="M36" s="3">
        <f t="shared" si="51"/>
        <v>0</v>
      </c>
      <c r="N36" s="3">
        <f t="shared" si="51"/>
        <v>0</v>
      </c>
      <c r="O36" s="3">
        <f t="shared" si="51"/>
        <v>0</v>
      </c>
      <c r="P36" s="3">
        <f t="shared" si="51"/>
        <v>0</v>
      </c>
      <c r="Q36" s="3">
        <f t="shared" si="51"/>
        <v>0</v>
      </c>
      <c r="R36" s="3">
        <f t="shared" si="51"/>
        <v>0</v>
      </c>
      <c r="S36" s="3">
        <f t="shared" si="51"/>
        <v>0</v>
      </c>
      <c r="T36" s="3">
        <f t="shared" si="51"/>
        <v>0</v>
      </c>
      <c r="U36" s="3">
        <f t="shared" si="51"/>
        <v>0</v>
      </c>
      <c r="V36" s="3">
        <f t="shared" si="51"/>
        <v>0</v>
      </c>
      <c r="W36" s="3">
        <f t="shared" si="51"/>
        <v>0</v>
      </c>
      <c r="X36" s="3">
        <f t="shared" si="51"/>
        <v>0</v>
      </c>
      <c r="Y36" s="3">
        <f t="shared" si="51"/>
        <v>0</v>
      </c>
      <c r="Z36" s="3">
        <f t="shared" si="51"/>
        <v>0</v>
      </c>
      <c r="AA36" s="3">
        <f t="shared" si="51"/>
        <v>0</v>
      </c>
      <c r="AB36" s="3">
        <f t="shared" si="51"/>
        <v>0</v>
      </c>
      <c r="AC36" s="3">
        <f t="shared" si="51"/>
        <v>0</v>
      </c>
      <c r="AD36" s="3">
        <f t="shared" si="51"/>
        <v>0</v>
      </c>
      <c r="AE36" s="3">
        <f t="shared" si="51"/>
        <v>0</v>
      </c>
      <c r="AF36" s="3">
        <f t="shared" si="51"/>
        <v>0</v>
      </c>
      <c r="AG36" s="3">
        <f t="shared" si="51"/>
        <v>0</v>
      </c>
      <c r="AH36" s="3">
        <f t="shared" si="51"/>
        <v>0</v>
      </c>
      <c r="AI36" s="3" t="str">
        <f t="shared" si="1"/>
        <v/>
      </c>
      <c r="AJ36" s="3" t="str">
        <f t="shared" si="2"/>
        <v/>
      </c>
      <c r="AK36" s="3" t="str">
        <f t="shared" si="3"/>
        <v/>
      </c>
      <c r="AL36" s="3" t="str">
        <f t="shared" si="4"/>
        <v/>
      </c>
      <c r="AM36" s="3" t="str">
        <f t="shared" si="5"/>
        <v/>
      </c>
      <c r="AN36" s="3" t="str">
        <f t="shared" si="6"/>
        <v/>
      </c>
      <c r="AO36" s="3" t="str">
        <f t="shared" si="7"/>
        <v/>
      </c>
      <c r="AP36" s="3" t="str">
        <f t="shared" si="8"/>
        <v/>
      </c>
      <c r="AQ36" s="3" t="str">
        <f t="shared" si="9"/>
        <v/>
      </c>
      <c r="AR36" s="3" t="str">
        <f t="shared" si="10"/>
        <v/>
      </c>
      <c r="AS36" s="3" t="str">
        <f t="shared" si="11"/>
        <v/>
      </c>
      <c r="AT36" s="3" t="str">
        <f t="shared" si="12"/>
        <v/>
      </c>
      <c r="AU36" s="3" t="str">
        <f t="shared" si="13"/>
        <v/>
      </c>
      <c r="AV36" s="3" t="str">
        <f t="shared" si="14"/>
        <v/>
      </c>
      <c r="AW36" s="3" t="str">
        <f t="shared" si="15"/>
        <v/>
      </c>
      <c r="AX36" s="3" t="str">
        <f t="shared" si="16"/>
        <v/>
      </c>
      <c r="AY36" s="3" t="str">
        <f t="shared" si="17"/>
        <v/>
      </c>
      <c r="AZ36" s="3" t="str">
        <f t="shared" si="18"/>
        <v/>
      </c>
      <c r="BA36" s="3" t="str">
        <f t="shared" si="19"/>
        <v/>
      </c>
      <c r="BB36" s="3" t="str">
        <f t="shared" si="20"/>
        <v/>
      </c>
    </row>
    <row r="37" spans="2:54" x14ac:dyDescent="0.3">
      <c r="B37" s="2">
        <v>32</v>
      </c>
      <c r="C37" s="3">
        <f t="shared" si="21"/>
        <v>1</v>
      </c>
      <c r="D37" s="3">
        <f t="shared" ref="D37:AH37" si="52">IF(AND($C$3&gt;=$B37,$C$3&gt;=D$5),C37*($C$3-$B37-C$5+1)/($C$3-C$5),"")</f>
        <v>0</v>
      </c>
      <c r="E37" s="3">
        <f t="shared" si="52"/>
        <v>0</v>
      </c>
      <c r="F37" s="3">
        <f t="shared" si="52"/>
        <v>0</v>
      </c>
      <c r="G37" s="3">
        <f t="shared" si="52"/>
        <v>0</v>
      </c>
      <c r="H37" s="3">
        <f t="shared" si="52"/>
        <v>0</v>
      </c>
      <c r="I37" s="3">
        <f t="shared" si="52"/>
        <v>0</v>
      </c>
      <c r="J37" s="3">
        <f t="shared" si="52"/>
        <v>0</v>
      </c>
      <c r="K37" s="3">
        <f t="shared" si="52"/>
        <v>0</v>
      </c>
      <c r="L37" s="3">
        <f t="shared" si="52"/>
        <v>0</v>
      </c>
      <c r="M37" s="3">
        <f t="shared" si="52"/>
        <v>0</v>
      </c>
      <c r="N37" s="3">
        <f t="shared" si="52"/>
        <v>0</v>
      </c>
      <c r="O37" s="3">
        <f t="shared" si="52"/>
        <v>0</v>
      </c>
      <c r="P37" s="3">
        <f t="shared" si="52"/>
        <v>0</v>
      </c>
      <c r="Q37" s="3">
        <f t="shared" si="52"/>
        <v>0</v>
      </c>
      <c r="R37" s="3">
        <f t="shared" si="52"/>
        <v>0</v>
      </c>
      <c r="S37" s="3">
        <f t="shared" si="52"/>
        <v>0</v>
      </c>
      <c r="T37" s="3">
        <f t="shared" si="52"/>
        <v>0</v>
      </c>
      <c r="U37" s="3">
        <f t="shared" si="52"/>
        <v>0</v>
      </c>
      <c r="V37" s="3">
        <f t="shared" si="52"/>
        <v>0</v>
      </c>
      <c r="W37" s="3">
        <f t="shared" si="52"/>
        <v>0</v>
      </c>
      <c r="X37" s="3">
        <f t="shared" si="52"/>
        <v>0</v>
      </c>
      <c r="Y37" s="3">
        <f t="shared" si="52"/>
        <v>0</v>
      </c>
      <c r="Z37" s="3">
        <f t="shared" si="52"/>
        <v>0</v>
      </c>
      <c r="AA37" s="3">
        <f t="shared" si="52"/>
        <v>0</v>
      </c>
      <c r="AB37" s="3">
        <f t="shared" si="52"/>
        <v>0</v>
      </c>
      <c r="AC37" s="3">
        <f t="shared" si="52"/>
        <v>0</v>
      </c>
      <c r="AD37" s="3">
        <f t="shared" si="52"/>
        <v>0</v>
      </c>
      <c r="AE37" s="3">
        <f t="shared" si="52"/>
        <v>0</v>
      </c>
      <c r="AF37" s="3">
        <f t="shared" si="52"/>
        <v>0</v>
      </c>
      <c r="AG37" s="3">
        <f t="shared" si="52"/>
        <v>0</v>
      </c>
      <c r="AH37" s="3">
        <f t="shared" si="52"/>
        <v>0</v>
      </c>
      <c r="AI37" s="3" t="str">
        <f t="shared" si="1"/>
        <v/>
      </c>
      <c r="AJ37" s="3" t="str">
        <f t="shared" si="2"/>
        <v/>
      </c>
      <c r="AK37" s="3" t="str">
        <f t="shared" si="3"/>
        <v/>
      </c>
      <c r="AL37" s="3" t="str">
        <f t="shared" si="4"/>
        <v/>
      </c>
      <c r="AM37" s="3" t="str">
        <f t="shared" si="5"/>
        <v/>
      </c>
      <c r="AN37" s="3" t="str">
        <f t="shared" si="6"/>
        <v/>
      </c>
      <c r="AO37" s="3" t="str">
        <f t="shared" si="7"/>
        <v/>
      </c>
      <c r="AP37" s="3" t="str">
        <f t="shared" si="8"/>
        <v/>
      </c>
      <c r="AQ37" s="3" t="str">
        <f t="shared" si="9"/>
        <v/>
      </c>
      <c r="AR37" s="3" t="str">
        <f t="shared" si="10"/>
        <v/>
      </c>
      <c r="AS37" s="3" t="str">
        <f t="shared" si="11"/>
        <v/>
      </c>
      <c r="AT37" s="3" t="str">
        <f t="shared" si="12"/>
        <v/>
      </c>
      <c r="AU37" s="3" t="str">
        <f t="shared" si="13"/>
        <v/>
      </c>
      <c r="AV37" s="3" t="str">
        <f t="shared" si="14"/>
        <v/>
      </c>
      <c r="AW37" s="3" t="str">
        <f t="shared" si="15"/>
        <v/>
      </c>
      <c r="AX37" s="3" t="str">
        <f t="shared" si="16"/>
        <v/>
      </c>
      <c r="AY37" s="3" t="str">
        <f t="shared" si="17"/>
        <v/>
      </c>
      <c r="AZ37" s="3" t="str">
        <f t="shared" si="18"/>
        <v/>
      </c>
      <c r="BA37" s="3" t="str">
        <f t="shared" si="19"/>
        <v/>
      </c>
      <c r="BB37" s="3" t="str">
        <f t="shared" si="20"/>
        <v/>
      </c>
    </row>
    <row r="38" spans="2:54" x14ac:dyDescent="0.3">
      <c r="B38" s="2">
        <v>33</v>
      </c>
      <c r="C38" s="3" t="str">
        <f t="shared" si="21"/>
        <v/>
      </c>
      <c r="D38" s="3" t="str">
        <f t="shared" ref="D38:AH38" si="53">IF(AND($C$3&gt;=$B38,$C$3&gt;=D$5),C38*($C$3-$B38-C$5+1)/($C$3-C$5),"")</f>
        <v/>
      </c>
      <c r="E38" s="3" t="str">
        <f t="shared" si="53"/>
        <v/>
      </c>
      <c r="F38" s="3" t="str">
        <f t="shared" si="53"/>
        <v/>
      </c>
      <c r="G38" s="3" t="str">
        <f t="shared" si="53"/>
        <v/>
      </c>
      <c r="H38" s="3" t="str">
        <f t="shared" si="53"/>
        <v/>
      </c>
      <c r="I38" s="3" t="str">
        <f t="shared" si="53"/>
        <v/>
      </c>
      <c r="J38" s="3" t="str">
        <f t="shared" si="53"/>
        <v/>
      </c>
      <c r="K38" s="3" t="str">
        <f t="shared" si="53"/>
        <v/>
      </c>
      <c r="L38" s="3" t="str">
        <f t="shared" si="53"/>
        <v/>
      </c>
      <c r="M38" s="3" t="str">
        <f t="shared" si="53"/>
        <v/>
      </c>
      <c r="N38" s="3" t="str">
        <f t="shared" si="53"/>
        <v/>
      </c>
      <c r="O38" s="3" t="str">
        <f t="shared" si="53"/>
        <v/>
      </c>
      <c r="P38" s="3" t="str">
        <f t="shared" si="53"/>
        <v/>
      </c>
      <c r="Q38" s="3" t="str">
        <f t="shared" si="53"/>
        <v/>
      </c>
      <c r="R38" s="3" t="str">
        <f t="shared" si="53"/>
        <v/>
      </c>
      <c r="S38" s="3" t="str">
        <f t="shared" si="53"/>
        <v/>
      </c>
      <c r="T38" s="3" t="str">
        <f t="shared" si="53"/>
        <v/>
      </c>
      <c r="U38" s="3" t="str">
        <f t="shared" si="53"/>
        <v/>
      </c>
      <c r="V38" s="3" t="str">
        <f t="shared" si="53"/>
        <v/>
      </c>
      <c r="W38" s="3" t="str">
        <f t="shared" si="53"/>
        <v/>
      </c>
      <c r="X38" s="3" t="str">
        <f t="shared" si="53"/>
        <v/>
      </c>
      <c r="Y38" s="3" t="str">
        <f t="shared" si="53"/>
        <v/>
      </c>
      <c r="Z38" s="3" t="str">
        <f t="shared" si="53"/>
        <v/>
      </c>
      <c r="AA38" s="3" t="str">
        <f t="shared" si="53"/>
        <v/>
      </c>
      <c r="AB38" s="3" t="str">
        <f t="shared" si="53"/>
        <v/>
      </c>
      <c r="AC38" s="3" t="str">
        <f t="shared" si="53"/>
        <v/>
      </c>
      <c r="AD38" s="3" t="str">
        <f t="shared" si="53"/>
        <v/>
      </c>
      <c r="AE38" s="3" t="str">
        <f t="shared" si="53"/>
        <v/>
      </c>
      <c r="AF38" s="3" t="str">
        <f t="shared" si="53"/>
        <v/>
      </c>
      <c r="AG38" s="3" t="str">
        <f t="shared" si="53"/>
        <v/>
      </c>
      <c r="AH38" s="3" t="str">
        <f t="shared" si="53"/>
        <v/>
      </c>
      <c r="AI38" s="3" t="str">
        <f t="shared" si="1"/>
        <v/>
      </c>
      <c r="AJ38" s="3" t="str">
        <f t="shared" si="2"/>
        <v/>
      </c>
      <c r="AK38" s="3" t="str">
        <f t="shared" si="3"/>
        <v/>
      </c>
      <c r="AL38" s="3" t="str">
        <f t="shared" si="4"/>
        <v/>
      </c>
      <c r="AM38" s="3" t="str">
        <f t="shared" si="5"/>
        <v/>
      </c>
      <c r="AN38" s="3" t="str">
        <f t="shared" si="6"/>
        <v/>
      </c>
      <c r="AO38" s="3" t="str">
        <f t="shared" si="7"/>
        <v/>
      </c>
      <c r="AP38" s="3" t="str">
        <f t="shared" si="8"/>
        <v/>
      </c>
      <c r="AQ38" s="3" t="str">
        <f t="shared" si="9"/>
        <v/>
      </c>
      <c r="AR38" s="3" t="str">
        <f t="shared" si="10"/>
        <v/>
      </c>
      <c r="AS38" s="3" t="str">
        <f t="shared" si="11"/>
        <v/>
      </c>
      <c r="AT38" s="3" t="str">
        <f t="shared" si="12"/>
        <v/>
      </c>
      <c r="AU38" s="3" t="str">
        <f t="shared" si="13"/>
        <v/>
      </c>
      <c r="AV38" s="3" t="str">
        <f t="shared" si="14"/>
        <v/>
      </c>
      <c r="AW38" s="3" t="str">
        <f t="shared" si="15"/>
        <v/>
      </c>
      <c r="AX38" s="3" t="str">
        <f t="shared" si="16"/>
        <v/>
      </c>
      <c r="AY38" s="3" t="str">
        <f t="shared" si="17"/>
        <v/>
      </c>
      <c r="AZ38" s="3" t="str">
        <f t="shared" si="18"/>
        <v/>
      </c>
      <c r="BA38" s="3" t="str">
        <f t="shared" si="19"/>
        <v/>
      </c>
      <c r="BB38" s="3" t="str">
        <f t="shared" si="20"/>
        <v/>
      </c>
    </row>
    <row r="39" spans="2:54" x14ac:dyDescent="0.3">
      <c r="B39" s="2">
        <v>34</v>
      </c>
      <c r="C39" s="3" t="str">
        <f t="shared" si="21"/>
        <v/>
      </c>
      <c r="D39" s="3" t="str">
        <f t="shared" ref="D39:AH39" si="54">IF(AND($C$3&gt;=$B39,$C$3&gt;=D$5),C39*($C$3-$B39-C$5+1)/($C$3-C$5),"")</f>
        <v/>
      </c>
      <c r="E39" s="3" t="str">
        <f t="shared" si="54"/>
        <v/>
      </c>
      <c r="F39" s="3" t="str">
        <f t="shared" si="54"/>
        <v/>
      </c>
      <c r="G39" s="3" t="str">
        <f t="shared" si="54"/>
        <v/>
      </c>
      <c r="H39" s="3" t="str">
        <f t="shared" si="54"/>
        <v/>
      </c>
      <c r="I39" s="3" t="str">
        <f t="shared" si="54"/>
        <v/>
      </c>
      <c r="J39" s="3" t="str">
        <f t="shared" si="54"/>
        <v/>
      </c>
      <c r="K39" s="3" t="str">
        <f t="shared" si="54"/>
        <v/>
      </c>
      <c r="L39" s="3" t="str">
        <f t="shared" si="54"/>
        <v/>
      </c>
      <c r="M39" s="3" t="str">
        <f t="shared" si="54"/>
        <v/>
      </c>
      <c r="N39" s="3" t="str">
        <f t="shared" si="54"/>
        <v/>
      </c>
      <c r="O39" s="3" t="str">
        <f t="shared" si="54"/>
        <v/>
      </c>
      <c r="P39" s="3" t="str">
        <f t="shared" si="54"/>
        <v/>
      </c>
      <c r="Q39" s="3" t="str">
        <f t="shared" si="54"/>
        <v/>
      </c>
      <c r="R39" s="3" t="str">
        <f t="shared" si="54"/>
        <v/>
      </c>
      <c r="S39" s="3" t="str">
        <f t="shared" si="54"/>
        <v/>
      </c>
      <c r="T39" s="3" t="str">
        <f t="shared" si="54"/>
        <v/>
      </c>
      <c r="U39" s="3" t="str">
        <f t="shared" si="54"/>
        <v/>
      </c>
      <c r="V39" s="3" t="str">
        <f t="shared" si="54"/>
        <v/>
      </c>
      <c r="W39" s="3" t="str">
        <f t="shared" si="54"/>
        <v/>
      </c>
      <c r="X39" s="3" t="str">
        <f t="shared" si="54"/>
        <v/>
      </c>
      <c r="Y39" s="3" t="str">
        <f t="shared" si="54"/>
        <v/>
      </c>
      <c r="Z39" s="3" t="str">
        <f t="shared" si="54"/>
        <v/>
      </c>
      <c r="AA39" s="3" t="str">
        <f t="shared" si="54"/>
        <v/>
      </c>
      <c r="AB39" s="3" t="str">
        <f t="shared" si="54"/>
        <v/>
      </c>
      <c r="AC39" s="3" t="str">
        <f t="shared" si="54"/>
        <v/>
      </c>
      <c r="AD39" s="3" t="str">
        <f t="shared" si="54"/>
        <v/>
      </c>
      <c r="AE39" s="3" t="str">
        <f t="shared" si="54"/>
        <v/>
      </c>
      <c r="AF39" s="3" t="str">
        <f t="shared" si="54"/>
        <v/>
      </c>
      <c r="AG39" s="3" t="str">
        <f t="shared" si="54"/>
        <v/>
      </c>
      <c r="AH39" s="3" t="str">
        <f t="shared" si="54"/>
        <v/>
      </c>
      <c r="AI39" s="3" t="str">
        <f t="shared" si="1"/>
        <v/>
      </c>
      <c r="AJ39" s="3" t="str">
        <f t="shared" si="2"/>
        <v/>
      </c>
      <c r="AK39" s="3" t="str">
        <f t="shared" si="3"/>
        <v/>
      </c>
      <c r="AL39" s="3" t="str">
        <f t="shared" si="4"/>
        <v/>
      </c>
      <c r="AM39" s="3" t="str">
        <f t="shared" si="5"/>
        <v/>
      </c>
      <c r="AN39" s="3" t="str">
        <f t="shared" si="6"/>
        <v/>
      </c>
      <c r="AO39" s="3" t="str">
        <f t="shared" si="7"/>
        <v/>
      </c>
      <c r="AP39" s="3" t="str">
        <f t="shared" si="8"/>
        <v/>
      </c>
      <c r="AQ39" s="3" t="str">
        <f t="shared" si="9"/>
        <v/>
      </c>
      <c r="AR39" s="3" t="str">
        <f t="shared" si="10"/>
        <v/>
      </c>
      <c r="AS39" s="3" t="str">
        <f t="shared" si="11"/>
        <v/>
      </c>
      <c r="AT39" s="3" t="str">
        <f t="shared" si="12"/>
        <v/>
      </c>
      <c r="AU39" s="3" t="str">
        <f t="shared" si="13"/>
        <v/>
      </c>
      <c r="AV39" s="3" t="str">
        <f t="shared" si="14"/>
        <v/>
      </c>
      <c r="AW39" s="3" t="str">
        <f t="shared" si="15"/>
        <v/>
      </c>
      <c r="AX39" s="3" t="str">
        <f t="shared" si="16"/>
        <v/>
      </c>
      <c r="AY39" s="3" t="str">
        <f t="shared" si="17"/>
        <v/>
      </c>
      <c r="AZ39" s="3" t="str">
        <f t="shared" si="18"/>
        <v/>
      </c>
      <c r="BA39" s="3" t="str">
        <f t="shared" si="19"/>
        <v/>
      </c>
      <c r="BB39" s="3" t="str">
        <f t="shared" si="20"/>
        <v/>
      </c>
    </row>
    <row r="40" spans="2:54" x14ac:dyDescent="0.3">
      <c r="B40" s="2">
        <v>35</v>
      </c>
      <c r="C40" s="3" t="str">
        <f t="shared" si="21"/>
        <v/>
      </c>
      <c r="D40" s="3" t="str">
        <f t="shared" ref="D40:AH40" si="55">IF(AND($C$3&gt;=$B40,$C$3&gt;=D$5),C40*($C$3-$B40-C$5+1)/($C$3-C$5),"")</f>
        <v/>
      </c>
      <c r="E40" s="3" t="str">
        <f t="shared" si="55"/>
        <v/>
      </c>
      <c r="F40" s="3" t="str">
        <f t="shared" si="55"/>
        <v/>
      </c>
      <c r="G40" s="3" t="str">
        <f t="shared" si="55"/>
        <v/>
      </c>
      <c r="H40" s="3" t="str">
        <f t="shared" si="55"/>
        <v/>
      </c>
      <c r="I40" s="3" t="str">
        <f t="shared" si="55"/>
        <v/>
      </c>
      <c r="J40" s="3" t="str">
        <f t="shared" si="55"/>
        <v/>
      </c>
      <c r="K40" s="3" t="str">
        <f t="shared" si="55"/>
        <v/>
      </c>
      <c r="L40" s="3" t="str">
        <f t="shared" si="55"/>
        <v/>
      </c>
      <c r="M40" s="3" t="str">
        <f t="shared" si="55"/>
        <v/>
      </c>
      <c r="N40" s="3" t="str">
        <f t="shared" si="55"/>
        <v/>
      </c>
      <c r="O40" s="3" t="str">
        <f t="shared" si="55"/>
        <v/>
      </c>
      <c r="P40" s="3" t="str">
        <f t="shared" si="55"/>
        <v/>
      </c>
      <c r="Q40" s="3" t="str">
        <f t="shared" si="55"/>
        <v/>
      </c>
      <c r="R40" s="3" t="str">
        <f t="shared" si="55"/>
        <v/>
      </c>
      <c r="S40" s="3" t="str">
        <f t="shared" si="55"/>
        <v/>
      </c>
      <c r="T40" s="3" t="str">
        <f t="shared" si="55"/>
        <v/>
      </c>
      <c r="U40" s="3" t="str">
        <f t="shared" si="55"/>
        <v/>
      </c>
      <c r="V40" s="3" t="str">
        <f t="shared" si="55"/>
        <v/>
      </c>
      <c r="W40" s="3" t="str">
        <f t="shared" si="55"/>
        <v/>
      </c>
      <c r="X40" s="3" t="str">
        <f t="shared" si="55"/>
        <v/>
      </c>
      <c r="Y40" s="3" t="str">
        <f t="shared" si="55"/>
        <v/>
      </c>
      <c r="Z40" s="3" t="str">
        <f t="shared" si="55"/>
        <v/>
      </c>
      <c r="AA40" s="3" t="str">
        <f t="shared" si="55"/>
        <v/>
      </c>
      <c r="AB40" s="3" t="str">
        <f t="shared" si="55"/>
        <v/>
      </c>
      <c r="AC40" s="3" t="str">
        <f t="shared" si="55"/>
        <v/>
      </c>
      <c r="AD40" s="3" t="str">
        <f t="shared" si="55"/>
        <v/>
      </c>
      <c r="AE40" s="3" t="str">
        <f t="shared" si="55"/>
        <v/>
      </c>
      <c r="AF40" s="3" t="str">
        <f t="shared" si="55"/>
        <v/>
      </c>
      <c r="AG40" s="3" t="str">
        <f t="shared" si="55"/>
        <v/>
      </c>
      <c r="AH40" s="3" t="str">
        <f t="shared" si="55"/>
        <v/>
      </c>
      <c r="AI40" s="3" t="str">
        <f t="shared" si="1"/>
        <v/>
      </c>
      <c r="AJ40" s="3" t="str">
        <f t="shared" si="2"/>
        <v/>
      </c>
      <c r="AK40" s="3" t="str">
        <f t="shared" si="3"/>
        <v/>
      </c>
      <c r="AL40" s="3" t="str">
        <f t="shared" si="4"/>
        <v/>
      </c>
      <c r="AM40" s="3" t="str">
        <f t="shared" si="5"/>
        <v/>
      </c>
      <c r="AN40" s="3" t="str">
        <f t="shared" si="6"/>
        <v/>
      </c>
      <c r="AO40" s="3" t="str">
        <f t="shared" si="7"/>
        <v/>
      </c>
      <c r="AP40" s="3" t="str">
        <f t="shared" si="8"/>
        <v/>
      </c>
      <c r="AQ40" s="3" t="str">
        <f t="shared" si="9"/>
        <v/>
      </c>
      <c r="AR40" s="3" t="str">
        <f t="shared" si="10"/>
        <v/>
      </c>
      <c r="AS40" s="3" t="str">
        <f t="shared" si="11"/>
        <v/>
      </c>
      <c r="AT40" s="3" t="str">
        <f t="shared" si="12"/>
        <v/>
      </c>
      <c r="AU40" s="3" t="str">
        <f t="shared" si="13"/>
        <v/>
      </c>
      <c r="AV40" s="3" t="str">
        <f t="shared" si="14"/>
        <v/>
      </c>
      <c r="AW40" s="3" t="str">
        <f t="shared" si="15"/>
        <v/>
      </c>
      <c r="AX40" s="3" t="str">
        <f t="shared" si="16"/>
        <v/>
      </c>
      <c r="AY40" s="3" t="str">
        <f t="shared" si="17"/>
        <v/>
      </c>
      <c r="AZ40" s="3" t="str">
        <f t="shared" si="18"/>
        <v/>
      </c>
      <c r="BA40" s="3" t="str">
        <f t="shared" si="19"/>
        <v/>
      </c>
      <c r="BB40" s="3" t="str">
        <f t="shared" si="20"/>
        <v/>
      </c>
    </row>
    <row r="41" spans="2:54" x14ac:dyDescent="0.3">
      <c r="B41" s="2">
        <v>36</v>
      </c>
      <c r="C41" s="3" t="str">
        <f t="shared" si="21"/>
        <v/>
      </c>
      <c r="D41" s="3" t="str">
        <f t="shared" ref="D41:AH41" si="56">IF(AND($C$3&gt;=$B41,$C$3&gt;=D$5),C41*($C$3-$B41-C$5+1)/($C$3-C$5),"")</f>
        <v/>
      </c>
      <c r="E41" s="3" t="str">
        <f t="shared" si="56"/>
        <v/>
      </c>
      <c r="F41" s="3" t="str">
        <f t="shared" si="56"/>
        <v/>
      </c>
      <c r="G41" s="3" t="str">
        <f t="shared" si="56"/>
        <v/>
      </c>
      <c r="H41" s="3" t="str">
        <f t="shared" si="56"/>
        <v/>
      </c>
      <c r="I41" s="3" t="str">
        <f t="shared" si="56"/>
        <v/>
      </c>
      <c r="J41" s="3" t="str">
        <f t="shared" si="56"/>
        <v/>
      </c>
      <c r="K41" s="3" t="str">
        <f t="shared" si="56"/>
        <v/>
      </c>
      <c r="L41" s="3" t="str">
        <f t="shared" si="56"/>
        <v/>
      </c>
      <c r="M41" s="3" t="str">
        <f t="shared" si="56"/>
        <v/>
      </c>
      <c r="N41" s="3" t="str">
        <f t="shared" si="56"/>
        <v/>
      </c>
      <c r="O41" s="3" t="str">
        <f t="shared" si="56"/>
        <v/>
      </c>
      <c r="P41" s="3" t="str">
        <f t="shared" si="56"/>
        <v/>
      </c>
      <c r="Q41" s="3" t="str">
        <f t="shared" si="56"/>
        <v/>
      </c>
      <c r="R41" s="3" t="str">
        <f t="shared" si="56"/>
        <v/>
      </c>
      <c r="S41" s="3" t="str">
        <f t="shared" si="56"/>
        <v/>
      </c>
      <c r="T41" s="3" t="str">
        <f t="shared" si="56"/>
        <v/>
      </c>
      <c r="U41" s="3" t="str">
        <f t="shared" si="56"/>
        <v/>
      </c>
      <c r="V41" s="3" t="str">
        <f t="shared" si="56"/>
        <v/>
      </c>
      <c r="W41" s="3" t="str">
        <f t="shared" si="56"/>
        <v/>
      </c>
      <c r="X41" s="3" t="str">
        <f t="shared" si="56"/>
        <v/>
      </c>
      <c r="Y41" s="3" t="str">
        <f t="shared" si="56"/>
        <v/>
      </c>
      <c r="Z41" s="3" t="str">
        <f t="shared" si="56"/>
        <v/>
      </c>
      <c r="AA41" s="3" t="str">
        <f t="shared" si="56"/>
        <v/>
      </c>
      <c r="AB41" s="3" t="str">
        <f t="shared" si="56"/>
        <v/>
      </c>
      <c r="AC41" s="3" t="str">
        <f t="shared" si="56"/>
        <v/>
      </c>
      <c r="AD41" s="3" t="str">
        <f t="shared" si="56"/>
        <v/>
      </c>
      <c r="AE41" s="3" t="str">
        <f t="shared" si="56"/>
        <v/>
      </c>
      <c r="AF41" s="3" t="str">
        <f t="shared" si="56"/>
        <v/>
      </c>
      <c r="AG41" s="3" t="str">
        <f t="shared" si="56"/>
        <v/>
      </c>
      <c r="AH41" s="3" t="str">
        <f t="shared" si="56"/>
        <v/>
      </c>
      <c r="AI41" s="3" t="str">
        <f t="shared" si="1"/>
        <v/>
      </c>
      <c r="AJ41" s="3" t="str">
        <f t="shared" si="2"/>
        <v/>
      </c>
      <c r="AK41" s="3" t="str">
        <f t="shared" si="3"/>
        <v/>
      </c>
      <c r="AL41" s="3" t="str">
        <f t="shared" si="4"/>
        <v/>
      </c>
      <c r="AM41" s="3" t="str">
        <f t="shared" si="5"/>
        <v/>
      </c>
      <c r="AN41" s="3" t="str">
        <f t="shared" si="6"/>
        <v/>
      </c>
      <c r="AO41" s="3" t="str">
        <f t="shared" si="7"/>
        <v/>
      </c>
      <c r="AP41" s="3" t="str">
        <f t="shared" si="8"/>
        <v/>
      </c>
      <c r="AQ41" s="3" t="str">
        <f t="shared" si="9"/>
        <v/>
      </c>
      <c r="AR41" s="3" t="str">
        <f t="shared" si="10"/>
        <v/>
      </c>
      <c r="AS41" s="3" t="str">
        <f t="shared" si="11"/>
        <v/>
      </c>
      <c r="AT41" s="3" t="str">
        <f t="shared" si="12"/>
        <v/>
      </c>
      <c r="AU41" s="3" t="str">
        <f t="shared" si="13"/>
        <v/>
      </c>
      <c r="AV41" s="3" t="str">
        <f t="shared" si="14"/>
        <v/>
      </c>
      <c r="AW41" s="3" t="str">
        <f t="shared" si="15"/>
        <v/>
      </c>
      <c r="AX41" s="3" t="str">
        <f t="shared" si="16"/>
        <v/>
      </c>
      <c r="AY41" s="3" t="str">
        <f t="shared" si="17"/>
        <v/>
      </c>
      <c r="AZ41" s="3" t="str">
        <f t="shared" si="18"/>
        <v/>
      </c>
      <c r="BA41" s="3" t="str">
        <f t="shared" si="19"/>
        <v/>
      </c>
      <c r="BB41" s="3" t="str">
        <f t="shared" si="20"/>
        <v/>
      </c>
    </row>
    <row r="42" spans="2:54" x14ac:dyDescent="0.3">
      <c r="B42" s="2">
        <v>37</v>
      </c>
      <c r="C42" s="3" t="str">
        <f t="shared" si="21"/>
        <v/>
      </c>
      <c r="D42" s="3" t="str">
        <f t="shared" ref="D42:AH42" si="57">IF(AND($C$3&gt;=$B42,$C$3&gt;=D$5),C42*($C$3-$B42-C$5+1)/($C$3-C$5),"")</f>
        <v/>
      </c>
      <c r="E42" s="3" t="str">
        <f t="shared" si="57"/>
        <v/>
      </c>
      <c r="F42" s="3" t="str">
        <f t="shared" si="57"/>
        <v/>
      </c>
      <c r="G42" s="3" t="str">
        <f t="shared" si="57"/>
        <v/>
      </c>
      <c r="H42" s="3" t="str">
        <f t="shared" si="57"/>
        <v/>
      </c>
      <c r="I42" s="3" t="str">
        <f t="shared" si="57"/>
        <v/>
      </c>
      <c r="J42" s="3" t="str">
        <f t="shared" si="57"/>
        <v/>
      </c>
      <c r="K42" s="3" t="str">
        <f t="shared" si="57"/>
        <v/>
      </c>
      <c r="L42" s="3" t="str">
        <f t="shared" si="57"/>
        <v/>
      </c>
      <c r="M42" s="3" t="str">
        <f t="shared" si="57"/>
        <v/>
      </c>
      <c r="N42" s="3" t="str">
        <f t="shared" si="57"/>
        <v/>
      </c>
      <c r="O42" s="3" t="str">
        <f t="shared" si="57"/>
        <v/>
      </c>
      <c r="P42" s="3" t="str">
        <f t="shared" si="57"/>
        <v/>
      </c>
      <c r="Q42" s="3" t="str">
        <f t="shared" si="57"/>
        <v/>
      </c>
      <c r="R42" s="3" t="str">
        <f t="shared" si="57"/>
        <v/>
      </c>
      <c r="S42" s="3" t="str">
        <f t="shared" si="57"/>
        <v/>
      </c>
      <c r="T42" s="3" t="str">
        <f t="shared" si="57"/>
        <v/>
      </c>
      <c r="U42" s="3" t="str">
        <f t="shared" si="57"/>
        <v/>
      </c>
      <c r="V42" s="3" t="str">
        <f t="shared" si="57"/>
        <v/>
      </c>
      <c r="W42" s="3" t="str">
        <f t="shared" si="57"/>
        <v/>
      </c>
      <c r="X42" s="3" t="str">
        <f t="shared" si="57"/>
        <v/>
      </c>
      <c r="Y42" s="3" t="str">
        <f t="shared" si="57"/>
        <v/>
      </c>
      <c r="Z42" s="3" t="str">
        <f t="shared" si="57"/>
        <v/>
      </c>
      <c r="AA42" s="3" t="str">
        <f t="shared" si="57"/>
        <v/>
      </c>
      <c r="AB42" s="3" t="str">
        <f t="shared" si="57"/>
        <v/>
      </c>
      <c r="AC42" s="3" t="str">
        <f t="shared" si="57"/>
        <v/>
      </c>
      <c r="AD42" s="3" t="str">
        <f t="shared" si="57"/>
        <v/>
      </c>
      <c r="AE42" s="3" t="str">
        <f t="shared" si="57"/>
        <v/>
      </c>
      <c r="AF42" s="3" t="str">
        <f t="shared" si="57"/>
        <v/>
      </c>
      <c r="AG42" s="3" t="str">
        <f t="shared" si="57"/>
        <v/>
      </c>
      <c r="AH42" s="3" t="str">
        <f t="shared" si="57"/>
        <v/>
      </c>
      <c r="AI42" s="3" t="str">
        <f t="shared" si="1"/>
        <v/>
      </c>
      <c r="AJ42" s="3" t="str">
        <f t="shared" si="2"/>
        <v/>
      </c>
      <c r="AK42" s="3" t="str">
        <f t="shared" si="3"/>
        <v/>
      </c>
      <c r="AL42" s="3" t="str">
        <f t="shared" si="4"/>
        <v/>
      </c>
      <c r="AM42" s="3" t="str">
        <f t="shared" si="5"/>
        <v/>
      </c>
      <c r="AN42" s="3" t="str">
        <f t="shared" si="6"/>
        <v/>
      </c>
      <c r="AO42" s="3" t="str">
        <f t="shared" si="7"/>
        <v/>
      </c>
      <c r="AP42" s="3" t="str">
        <f t="shared" si="8"/>
        <v/>
      </c>
      <c r="AQ42" s="3" t="str">
        <f t="shared" si="9"/>
        <v/>
      </c>
      <c r="AR42" s="3" t="str">
        <f t="shared" si="10"/>
        <v/>
      </c>
      <c r="AS42" s="3" t="str">
        <f t="shared" si="11"/>
        <v/>
      </c>
      <c r="AT42" s="3" t="str">
        <f t="shared" si="12"/>
        <v/>
      </c>
      <c r="AU42" s="3" t="str">
        <f t="shared" si="13"/>
        <v/>
      </c>
      <c r="AV42" s="3" t="str">
        <f t="shared" si="14"/>
        <v/>
      </c>
      <c r="AW42" s="3" t="str">
        <f t="shared" si="15"/>
        <v/>
      </c>
      <c r="AX42" s="3" t="str">
        <f t="shared" si="16"/>
        <v/>
      </c>
      <c r="AY42" s="3" t="str">
        <f t="shared" si="17"/>
        <v/>
      </c>
      <c r="AZ42" s="3" t="str">
        <f t="shared" si="18"/>
        <v/>
      </c>
      <c r="BA42" s="3" t="str">
        <f t="shared" si="19"/>
        <v/>
      </c>
      <c r="BB42" s="3" t="str">
        <f t="shared" si="20"/>
        <v/>
      </c>
    </row>
    <row r="43" spans="2:54" x14ac:dyDescent="0.3">
      <c r="B43" s="2">
        <v>38</v>
      </c>
      <c r="C43" s="3" t="str">
        <f t="shared" si="21"/>
        <v/>
      </c>
      <c r="D43" s="3" t="str">
        <f t="shared" ref="D43:AH43" si="58">IF(AND($C$3&gt;=$B43,$C$3&gt;=D$5),C43*($C$3-$B43-C$5+1)/($C$3-C$5),"")</f>
        <v/>
      </c>
      <c r="E43" s="3" t="str">
        <f t="shared" si="58"/>
        <v/>
      </c>
      <c r="F43" s="3" t="str">
        <f t="shared" si="58"/>
        <v/>
      </c>
      <c r="G43" s="3" t="str">
        <f t="shared" si="58"/>
        <v/>
      </c>
      <c r="H43" s="3" t="str">
        <f t="shared" si="58"/>
        <v/>
      </c>
      <c r="I43" s="3" t="str">
        <f t="shared" si="58"/>
        <v/>
      </c>
      <c r="J43" s="3" t="str">
        <f t="shared" si="58"/>
        <v/>
      </c>
      <c r="K43" s="3" t="str">
        <f t="shared" si="58"/>
        <v/>
      </c>
      <c r="L43" s="3" t="str">
        <f t="shared" si="58"/>
        <v/>
      </c>
      <c r="M43" s="3" t="str">
        <f t="shared" si="58"/>
        <v/>
      </c>
      <c r="N43" s="3" t="str">
        <f t="shared" si="58"/>
        <v/>
      </c>
      <c r="O43" s="3" t="str">
        <f t="shared" si="58"/>
        <v/>
      </c>
      <c r="P43" s="3" t="str">
        <f t="shared" si="58"/>
        <v/>
      </c>
      <c r="Q43" s="3" t="str">
        <f t="shared" si="58"/>
        <v/>
      </c>
      <c r="R43" s="3" t="str">
        <f t="shared" si="58"/>
        <v/>
      </c>
      <c r="S43" s="3" t="str">
        <f t="shared" si="58"/>
        <v/>
      </c>
      <c r="T43" s="3" t="str">
        <f t="shared" si="58"/>
        <v/>
      </c>
      <c r="U43" s="3" t="str">
        <f t="shared" si="58"/>
        <v/>
      </c>
      <c r="V43" s="3" t="str">
        <f t="shared" si="58"/>
        <v/>
      </c>
      <c r="W43" s="3" t="str">
        <f t="shared" si="58"/>
        <v/>
      </c>
      <c r="X43" s="3" t="str">
        <f t="shared" si="58"/>
        <v/>
      </c>
      <c r="Y43" s="3" t="str">
        <f t="shared" si="58"/>
        <v/>
      </c>
      <c r="Z43" s="3" t="str">
        <f t="shared" si="58"/>
        <v/>
      </c>
      <c r="AA43" s="3" t="str">
        <f t="shared" si="58"/>
        <v/>
      </c>
      <c r="AB43" s="3" t="str">
        <f t="shared" si="58"/>
        <v/>
      </c>
      <c r="AC43" s="3" t="str">
        <f t="shared" si="58"/>
        <v/>
      </c>
      <c r="AD43" s="3" t="str">
        <f t="shared" si="58"/>
        <v/>
      </c>
      <c r="AE43" s="3" t="str">
        <f t="shared" si="58"/>
        <v/>
      </c>
      <c r="AF43" s="3" t="str">
        <f t="shared" si="58"/>
        <v/>
      </c>
      <c r="AG43" s="3" t="str">
        <f t="shared" si="58"/>
        <v/>
      </c>
      <c r="AH43" s="3" t="str">
        <f t="shared" si="58"/>
        <v/>
      </c>
      <c r="AI43" s="3" t="str">
        <f t="shared" si="1"/>
        <v/>
      </c>
      <c r="AJ43" s="3" t="str">
        <f t="shared" si="2"/>
        <v/>
      </c>
      <c r="AK43" s="3" t="str">
        <f t="shared" si="3"/>
        <v/>
      </c>
      <c r="AL43" s="3" t="str">
        <f t="shared" si="4"/>
        <v/>
      </c>
      <c r="AM43" s="3" t="str">
        <f t="shared" si="5"/>
        <v/>
      </c>
      <c r="AN43" s="3" t="str">
        <f t="shared" si="6"/>
        <v/>
      </c>
      <c r="AO43" s="3" t="str">
        <f t="shared" si="7"/>
        <v/>
      </c>
      <c r="AP43" s="3" t="str">
        <f t="shared" si="8"/>
        <v/>
      </c>
      <c r="AQ43" s="3" t="str">
        <f t="shared" si="9"/>
        <v/>
      </c>
      <c r="AR43" s="3" t="str">
        <f t="shared" si="10"/>
        <v/>
      </c>
      <c r="AS43" s="3" t="str">
        <f t="shared" si="11"/>
        <v/>
      </c>
      <c r="AT43" s="3" t="str">
        <f t="shared" si="12"/>
        <v/>
      </c>
      <c r="AU43" s="3" t="str">
        <f t="shared" si="13"/>
        <v/>
      </c>
      <c r="AV43" s="3" t="str">
        <f t="shared" si="14"/>
        <v/>
      </c>
      <c r="AW43" s="3" t="str">
        <f t="shared" si="15"/>
        <v/>
      </c>
      <c r="AX43" s="3" t="str">
        <f t="shared" si="16"/>
        <v/>
      </c>
      <c r="AY43" s="3" t="str">
        <f t="shared" si="17"/>
        <v/>
      </c>
      <c r="AZ43" s="3" t="str">
        <f t="shared" si="18"/>
        <v/>
      </c>
      <c r="BA43" s="3" t="str">
        <f t="shared" si="19"/>
        <v/>
      </c>
      <c r="BB43" s="3" t="str">
        <f t="shared" si="20"/>
        <v/>
      </c>
    </row>
    <row r="44" spans="2:54" x14ac:dyDescent="0.3">
      <c r="B44" s="2">
        <v>39</v>
      </c>
      <c r="C44" s="3" t="str">
        <f t="shared" si="21"/>
        <v/>
      </c>
      <c r="D44" s="3" t="str">
        <f t="shared" ref="D44:AH44" si="59">IF(AND($C$3&gt;=$B44,$C$3&gt;=D$5),C44*($C$3-$B44-C$5+1)/($C$3-C$5),"")</f>
        <v/>
      </c>
      <c r="E44" s="3" t="str">
        <f t="shared" si="59"/>
        <v/>
      </c>
      <c r="F44" s="3" t="str">
        <f t="shared" si="59"/>
        <v/>
      </c>
      <c r="G44" s="3" t="str">
        <f t="shared" si="59"/>
        <v/>
      </c>
      <c r="H44" s="3" t="str">
        <f t="shared" si="59"/>
        <v/>
      </c>
      <c r="I44" s="3" t="str">
        <f t="shared" si="59"/>
        <v/>
      </c>
      <c r="J44" s="3" t="str">
        <f t="shared" si="59"/>
        <v/>
      </c>
      <c r="K44" s="3" t="str">
        <f t="shared" si="59"/>
        <v/>
      </c>
      <c r="L44" s="3" t="str">
        <f t="shared" si="59"/>
        <v/>
      </c>
      <c r="M44" s="3" t="str">
        <f t="shared" si="59"/>
        <v/>
      </c>
      <c r="N44" s="3" t="str">
        <f t="shared" si="59"/>
        <v/>
      </c>
      <c r="O44" s="3" t="str">
        <f t="shared" si="59"/>
        <v/>
      </c>
      <c r="P44" s="3" t="str">
        <f t="shared" si="59"/>
        <v/>
      </c>
      <c r="Q44" s="3" t="str">
        <f t="shared" si="59"/>
        <v/>
      </c>
      <c r="R44" s="3" t="str">
        <f t="shared" si="59"/>
        <v/>
      </c>
      <c r="S44" s="3" t="str">
        <f t="shared" si="59"/>
        <v/>
      </c>
      <c r="T44" s="3" t="str">
        <f t="shared" si="59"/>
        <v/>
      </c>
      <c r="U44" s="3" t="str">
        <f t="shared" si="59"/>
        <v/>
      </c>
      <c r="V44" s="3" t="str">
        <f t="shared" si="59"/>
        <v/>
      </c>
      <c r="W44" s="3" t="str">
        <f t="shared" si="59"/>
        <v/>
      </c>
      <c r="X44" s="3" t="str">
        <f t="shared" si="59"/>
        <v/>
      </c>
      <c r="Y44" s="3" t="str">
        <f t="shared" si="59"/>
        <v/>
      </c>
      <c r="Z44" s="3" t="str">
        <f t="shared" si="59"/>
        <v/>
      </c>
      <c r="AA44" s="3" t="str">
        <f t="shared" si="59"/>
        <v/>
      </c>
      <c r="AB44" s="3" t="str">
        <f t="shared" si="59"/>
        <v/>
      </c>
      <c r="AC44" s="3" t="str">
        <f t="shared" si="59"/>
        <v/>
      </c>
      <c r="AD44" s="3" t="str">
        <f t="shared" si="59"/>
        <v/>
      </c>
      <c r="AE44" s="3" t="str">
        <f t="shared" si="59"/>
        <v/>
      </c>
      <c r="AF44" s="3" t="str">
        <f t="shared" si="59"/>
        <v/>
      </c>
      <c r="AG44" s="3" t="str">
        <f t="shared" si="59"/>
        <v/>
      </c>
      <c r="AH44" s="3" t="str">
        <f t="shared" si="59"/>
        <v/>
      </c>
      <c r="AI44" s="3" t="str">
        <f t="shared" si="1"/>
        <v/>
      </c>
      <c r="AJ44" s="3" t="str">
        <f t="shared" si="2"/>
        <v/>
      </c>
      <c r="AK44" s="3" t="str">
        <f t="shared" si="3"/>
        <v/>
      </c>
      <c r="AL44" s="3" t="str">
        <f t="shared" si="4"/>
        <v/>
      </c>
      <c r="AM44" s="3" t="str">
        <f t="shared" si="5"/>
        <v/>
      </c>
      <c r="AN44" s="3" t="str">
        <f t="shared" si="6"/>
        <v/>
      </c>
      <c r="AO44" s="3" t="str">
        <f t="shared" si="7"/>
        <v/>
      </c>
      <c r="AP44" s="3" t="str">
        <f t="shared" si="8"/>
        <v/>
      </c>
      <c r="AQ44" s="3" t="str">
        <f t="shared" si="9"/>
        <v/>
      </c>
      <c r="AR44" s="3" t="str">
        <f t="shared" si="10"/>
        <v/>
      </c>
      <c r="AS44" s="3" t="str">
        <f t="shared" si="11"/>
        <v/>
      </c>
      <c r="AT44" s="3" t="str">
        <f t="shared" si="12"/>
        <v/>
      </c>
      <c r="AU44" s="3" t="str">
        <f t="shared" si="13"/>
        <v/>
      </c>
      <c r="AV44" s="3" t="str">
        <f t="shared" si="14"/>
        <v/>
      </c>
      <c r="AW44" s="3" t="str">
        <f t="shared" si="15"/>
        <v/>
      </c>
      <c r="AX44" s="3" t="str">
        <f t="shared" si="16"/>
        <v/>
      </c>
      <c r="AY44" s="3" t="str">
        <f t="shared" si="17"/>
        <v/>
      </c>
      <c r="AZ44" s="3" t="str">
        <f t="shared" si="18"/>
        <v/>
      </c>
      <c r="BA44" s="3" t="str">
        <f t="shared" si="19"/>
        <v/>
      </c>
      <c r="BB44" s="3" t="str">
        <f t="shared" si="20"/>
        <v/>
      </c>
    </row>
    <row r="45" spans="2:54" x14ac:dyDescent="0.3">
      <c r="B45" s="2">
        <v>40</v>
      </c>
      <c r="C45" s="3" t="str">
        <f t="shared" si="21"/>
        <v/>
      </c>
      <c r="D45" s="3" t="str">
        <f t="shared" ref="D45:AH45" si="60">IF(AND($C$3&gt;=$B45,$C$3&gt;=D$5),C45*($C$3-$B45-C$5+1)/($C$3-C$5),"")</f>
        <v/>
      </c>
      <c r="E45" s="3" t="str">
        <f t="shared" si="60"/>
        <v/>
      </c>
      <c r="F45" s="3" t="str">
        <f t="shared" si="60"/>
        <v/>
      </c>
      <c r="G45" s="3" t="str">
        <f t="shared" si="60"/>
        <v/>
      </c>
      <c r="H45" s="3" t="str">
        <f t="shared" si="60"/>
        <v/>
      </c>
      <c r="I45" s="3" t="str">
        <f t="shared" si="60"/>
        <v/>
      </c>
      <c r="J45" s="3" t="str">
        <f t="shared" si="60"/>
        <v/>
      </c>
      <c r="K45" s="3" t="str">
        <f t="shared" si="60"/>
        <v/>
      </c>
      <c r="L45" s="3" t="str">
        <f t="shared" si="60"/>
        <v/>
      </c>
      <c r="M45" s="3" t="str">
        <f t="shared" si="60"/>
        <v/>
      </c>
      <c r="N45" s="3" t="str">
        <f t="shared" si="60"/>
        <v/>
      </c>
      <c r="O45" s="3" t="str">
        <f t="shared" si="60"/>
        <v/>
      </c>
      <c r="P45" s="3" t="str">
        <f t="shared" si="60"/>
        <v/>
      </c>
      <c r="Q45" s="3" t="str">
        <f t="shared" si="60"/>
        <v/>
      </c>
      <c r="R45" s="3" t="str">
        <f t="shared" si="60"/>
        <v/>
      </c>
      <c r="S45" s="3" t="str">
        <f t="shared" si="60"/>
        <v/>
      </c>
      <c r="T45" s="3" t="str">
        <f t="shared" si="60"/>
        <v/>
      </c>
      <c r="U45" s="3" t="str">
        <f t="shared" si="60"/>
        <v/>
      </c>
      <c r="V45" s="3" t="str">
        <f t="shared" si="60"/>
        <v/>
      </c>
      <c r="W45" s="3" t="str">
        <f t="shared" si="60"/>
        <v/>
      </c>
      <c r="X45" s="3" t="str">
        <f t="shared" si="60"/>
        <v/>
      </c>
      <c r="Y45" s="3" t="str">
        <f t="shared" si="60"/>
        <v/>
      </c>
      <c r="Z45" s="3" t="str">
        <f t="shared" si="60"/>
        <v/>
      </c>
      <c r="AA45" s="3" t="str">
        <f t="shared" si="60"/>
        <v/>
      </c>
      <c r="AB45" s="3" t="str">
        <f t="shared" si="60"/>
        <v/>
      </c>
      <c r="AC45" s="3" t="str">
        <f t="shared" si="60"/>
        <v/>
      </c>
      <c r="AD45" s="3" t="str">
        <f t="shared" si="60"/>
        <v/>
      </c>
      <c r="AE45" s="3" t="str">
        <f t="shared" si="60"/>
        <v/>
      </c>
      <c r="AF45" s="3" t="str">
        <f t="shared" si="60"/>
        <v/>
      </c>
      <c r="AG45" s="3" t="str">
        <f t="shared" si="60"/>
        <v/>
      </c>
      <c r="AH45" s="3" t="str">
        <f t="shared" si="60"/>
        <v/>
      </c>
      <c r="AI45" s="3" t="str">
        <f t="shared" si="1"/>
        <v/>
      </c>
      <c r="AJ45" s="3" t="str">
        <f t="shared" si="2"/>
        <v/>
      </c>
      <c r="AK45" s="3" t="str">
        <f t="shared" si="3"/>
        <v/>
      </c>
      <c r="AL45" s="3" t="str">
        <f t="shared" si="4"/>
        <v/>
      </c>
      <c r="AM45" s="3" t="str">
        <f t="shared" si="5"/>
        <v/>
      </c>
      <c r="AN45" s="3" t="str">
        <f t="shared" si="6"/>
        <v/>
      </c>
      <c r="AO45" s="3" t="str">
        <f t="shared" si="7"/>
        <v/>
      </c>
      <c r="AP45" s="3" t="str">
        <f t="shared" si="8"/>
        <v/>
      </c>
      <c r="AQ45" s="3" t="str">
        <f t="shared" si="9"/>
        <v/>
      </c>
      <c r="AR45" s="3" t="str">
        <f t="shared" si="10"/>
        <v/>
      </c>
      <c r="AS45" s="3" t="str">
        <f t="shared" si="11"/>
        <v/>
      </c>
      <c r="AT45" s="3" t="str">
        <f t="shared" si="12"/>
        <v/>
      </c>
      <c r="AU45" s="3" t="str">
        <f t="shared" si="13"/>
        <v/>
      </c>
      <c r="AV45" s="3" t="str">
        <f t="shared" si="14"/>
        <v/>
      </c>
      <c r="AW45" s="3" t="str">
        <f t="shared" si="15"/>
        <v/>
      </c>
      <c r="AX45" s="3" t="str">
        <f t="shared" si="16"/>
        <v/>
      </c>
      <c r="AY45" s="3" t="str">
        <f t="shared" si="17"/>
        <v/>
      </c>
      <c r="AZ45" s="3" t="str">
        <f t="shared" si="18"/>
        <v/>
      </c>
      <c r="BA45" s="3" t="str">
        <f t="shared" si="19"/>
        <v/>
      </c>
      <c r="BB45" s="3" t="str">
        <f t="shared" si="20"/>
        <v/>
      </c>
    </row>
    <row r="46" spans="2:54" x14ac:dyDescent="0.3">
      <c r="B46" s="2">
        <v>41</v>
      </c>
      <c r="C46" s="3" t="str">
        <f t="shared" si="21"/>
        <v/>
      </c>
      <c r="D46" s="3" t="str">
        <f t="shared" ref="D46:AH46" si="61">IF(AND($C$3&gt;=$B46,$C$3&gt;=D$5),C46*($C$3-$B46-C$5+1)/($C$3-C$5),"")</f>
        <v/>
      </c>
      <c r="E46" s="3" t="str">
        <f t="shared" si="61"/>
        <v/>
      </c>
      <c r="F46" s="3" t="str">
        <f t="shared" si="61"/>
        <v/>
      </c>
      <c r="G46" s="3" t="str">
        <f t="shared" si="61"/>
        <v/>
      </c>
      <c r="H46" s="3" t="str">
        <f t="shared" si="61"/>
        <v/>
      </c>
      <c r="I46" s="3" t="str">
        <f t="shared" si="61"/>
        <v/>
      </c>
      <c r="J46" s="3" t="str">
        <f t="shared" si="61"/>
        <v/>
      </c>
      <c r="K46" s="3" t="str">
        <f t="shared" si="61"/>
        <v/>
      </c>
      <c r="L46" s="3" t="str">
        <f t="shared" si="61"/>
        <v/>
      </c>
      <c r="M46" s="3" t="str">
        <f t="shared" si="61"/>
        <v/>
      </c>
      <c r="N46" s="3" t="str">
        <f t="shared" si="61"/>
        <v/>
      </c>
      <c r="O46" s="3" t="str">
        <f t="shared" si="61"/>
        <v/>
      </c>
      <c r="P46" s="3" t="str">
        <f t="shared" si="61"/>
        <v/>
      </c>
      <c r="Q46" s="3" t="str">
        <f t="shared" si="61"/>
        <v/>
      </c>
      <c r="R46" s="3" t="str">
        <f t="shared" si="61"/>
        <v/>
      </c>
      <c r="S46" s="3" t="str">
        <f t="shared" si="61"/>
        <v/>
      </c>
      <c r="T46" s="3" t="str">
        <f t="shared" si="61"/>
        <v/>
      </c>
      <c r="U46" s="3" t="str">
        <f t="shared" si="61"/>
        <v/>
      </c>
      <c r="V46" s="3" t="str">
        <f t="shared" si="61"/>
        <v/>
      </c>
      <c r="W46" s="3" t="str">
        <f t="shared" si="61"/>
        <v/>
      </c>
      <c r="X46" s="3" t="str">
        <f t="shared" si="61"/>
        <v/>
      </c>
      <c r="Y46" s="3" t="str">
        <f t="shared" si="61"/>
        <v/>
      </c>
      <c r="Z46" s="3" t="str">
        <f t="shared" si="61"/>
        <v/>
      </c>
      <c r="AA46" s="3" t="str">
        <f t="shared" si="61"/>
        <v/>
      </c>
      <c r="AB46" s="3" t="str">
        <f t="shared" si="61"/>
        <v/>
      </c>
      <c r="AC46" s="3" t="str">
        <f t="shared" si="61"/>
        <v/>
      </c>
      <c r="AD46" s="3" t="str">
        <f t="shared" si="61"/>
        <v/>
      </c>
      <c r="AE46" s="3" t="str">
        <f t="shared" si="61"/>
        <v/>
      </c>
      <c r="AF46" s="3" t="str">
        <f t="shared" si="61"/>
        <v/>
      </c>
      <c r="AG46" s="3" t="str">
        <f t="shared" si="61"/>
        <v/>
      </c>
      <c r="AH46" s="3" t="str">
        <f t="shared" si="61"/>
        <v/>
      </c>
      <c r="AI46" s="3" t="str">
        <f t="shared" si="1"/>
        <v/>
      </c>
      <c r="AJ46" s="3" t="str">
        <f t="shared" si="2"/>
        <v/>
      </c>
      <c r="AK46" s="3" t="str">
        <f t="shared" si="3"/>
        <v/>
      </c>
      <c r="AL46" s="3" t="str">
        <f t="shared" si="4"/>
        <v/>
      </c>
      <c r="AM46" s="3" t="str">
        <f t="shared" si="5"/>
        <v/>
      </c>
      <c r="AN46" s="3" t="str">
        <f t="shared" si="6"/>
        <v/>
      </c>
      <c r="AO46" s="3" t="str">
        <f t="shared" si="7"/>
        <v/>
      </c>
      <c r="AP46" s="3" t="str">
        <f t="shared" si="8"/>
        <v/>
      </c>
      <c r="AQ46" s="3" t="str">
        <f t="shared" si="9"/>
        <v/>
      </c>
      <c r="AR46" s="3" t="str">
        <f t="shared" si="10"/>
        <v/>
      </c>
      <c r="AS46" s="3" t="str">
        <f t="shared" si="11"/>
        <v/>
      </c>
      <c r="AT46" s="3" t="str">
        <f t="shared" si="12"/>
        <v/>
      </c>
      <c r="AU46" s="3" t="str">
        <f t="shared" si="13"/>
        <v/>
      </c>
      <c r="AV46" s="3" t="str">
        <f t="shared" si="14"/>
        <v/>
      </c>
      <c r="AW46" s="3" t="str">
        <f t="shared" si="15"/>
        <v/>
      </c>
      <c r="AX46" s="3" t="str">
        <f t="shared" si="16"/>
        <v/>
      </c>
      <c r="AY46" s="3" t="str">
        <f t="shared" si="17"/>
        <v/>
      </c>
      <c r="AZ46" s="3" t="str">
        <f t="shared" si="18"/>
        <v/>
      </c>
      <c r="BA46" s="3" t="str">
        <f t="shared" si="19"/>
        <v/>
      </c>
      <c r="BB46" s="3" t="str">
        <f t="shared" si="20"/>
        <v/>
      </c>
    </row>
    <row r="47" spans="2:54" x14ac:dyDescent="0.3">
      <c r="B47" s="2">
        <v>42</v>
      </c>
      <c r="C47" s="3" t="str">
        <f t="shared" si="21"/>
        <v/>
      </c>
      <c r="D47" s="3" t="str">
        <f t="shared" ref="D47:AH47" si="62">IF(AND($C$3&gt;=$B47,$C$3&gt;=D$5),C47*($C$3-$B47-C$5+1)/($C$3-C$5),"")</f>
        <v/>
      </c>
      <c r="E47" s="3" t="str">
        <f t="shared" si="62"/>
        <v/>
      </c>
      <c r="F47" s="3" t="str">
        <f t="shared" si="62"/>
        <v/>
      </c>
      <c r="G47" s="3" t="str">
        <f t="shared" si="62"/>
        <v/>
      </c>
      <c r="H47" s="3" t="str">
        <f t="shared" si="62"/>
        <v/>
      </c>
      <c r="I47" s="3" t="str">
        <f t="shared" si="62"/>
        <v/>
      </c>
      <c r="J47" s="3" t="str">
        <f t="shared" si="62"/>
        <v/>
      </c>
      <c r="K47" s="3" t="str">
        <f t="shared" si="62"/>
        <v/>
      </c>
      <c r="L47" s="3" t="str">
        <f t="shared" si="62"/>
        <v/>
      </c>
      <c r="M47" s="3" t="str">
        <f t="shared" si="62"/>
        <v/>
      </c>
      <c r="N47" s="3" t="str">
        <f t="shared" si="62"/>
        <v/>
      </c>
      <c r="O47" s="3" t="str">
        <f t="shared" si="62"/>
        <v/>
      </c>
      <c r="P47" s="3" t="str">
        <f t="shared" si="62"/>
        <v/>
      </c>
      <c r="Q47" s="3" t="str">
        <f t="shared" si="62"/>
        <v/>
      </c>
      <c r="R47" s="3" t="str">
        <f t="shared" si="62"/>
        <v/>
      </c>
      <c r="S47" s="3" t="str">
        <f t="shared" si="62"/>
        <v/>
      </c>
      <c r="T47" s="3" t="str">
        <f t="shared" si="62"/>
        <v/>
      </c>
      <c r="U47" s="3" t="str">
        <f t="shared" si="62"/>
        <v/>
      </c>
      <c r="V47" s="3" t="str">
        <f t="shared" si="62"/>
        <v/>
      </c>
      <c r="W47" s="3" t="str">
        <f t="shared" si="62"/>
        <v/>
      </c>
      <c r="X47" s="3" t="str">
        <f t="shared" si="62"/>
        <v/>
      </c>
      <c r="Y47" s="3" t="str">
        <f t="shared" si="62"/>
        <v/>
      </c>
      <c r="Z47" s="3" t="str">
        <f t="shared" si="62"/>
        <v/>
      </c>
      <c r="AA47" s="3" t="str">
        <f t="shared" si="62"/>
        <v/>
      </c>
      <c r="AB47" s="3" t="str">
        <f t="shared" si="62"/>
        <v/>
      </c>
      <c r="AC47" s="3" t="str">
        <f t="shared" si="62"/>
        <v/>
      </c>
      <c r="AD47" s="3" t="str">
        <f t="shared" si="62"/>
        <v/>
      </c>
      <c r="AE47" s="3" t="str">
        <f t="shared" si="62"/>
        <v/>
      </c>
      <c r="AF47" s="3" t="str">
        <f t="shared" si="62"/>
        <v/>
      </c>
      <c r="AG47" s="3" t="str">
        <f t="shared" si="62"/>
        <v/>
      </c>
      <c r="AH47" s="3" t="str">
        <f t="shared" si="62"/>
        <v/>
      </c>
      <c r="AI47" s="3" t="str">
        <f t="shared" si="1"/>
        <v/>
      </c>
      <c r="AJ47" s="3" t="str">
        <f t="shared" si="2"/>
        <v/>
      </c>
      <c r="AK47" s="3" t="str">
        <f t="shared" si="3"/>
        <v/>
      </c>
      <c r="AL47" s="3" t="str">
        <f t="shared" si="4"/>
        <v/>
      </c>
      <c r="AM47" s="3" t="str">
        <f t="shared" si="5"/>
        <v/>
      </c>
      <c r="AN47" s="3" t="str">
        <f t="shared" si="6"/>
        <v/>
      </c>
      <c r="AO47" s="3" t="str">
        <f t="shared" si="7"/>
        <v/>
      </c>
      <c r="AP47" s="3" t="str">
        <f t="shared" si="8"/>
        <v/>
      </c>
      <c r="AQ47" s="3" t="str">
        <f t="shared" si="9"/>
        <v/>
      </c>
      <c r="AR47" s="3" t="str">
        <f t="shared" si="10"/>
        <v/>
      </c>
      <c r="AS47" s="3" t="str">
        <f t="shared" si="11"/>
        <v/>
      </c>
      <c r="AT47" s="3" t="str">
        <f t="shared" si="12"/>
        <v/>
      </c>
      <c r="AU47" s="3" t="str">
        <f t="shared" si="13"/>
        <v/>
      </c>
      <c r="AV47" s="3" t="str">
        <f t="shared" si="14"/>
        <v/>
      </c>
      <c r="AW47" s="3" t="str">
        <f t="shared" si="15"/>
        <v/>
      </c>
      <c r="AX47" s="3" t="str">
        <f t="shared" si="16"/>
        <v/>
      </c>
      <c r="AY47" s="3" t="str">
        <f t="shared" si="17"/>
        <v/>
      </c>
      <c r="AZ47" s="3" t="str">
        <f t="shared" si="18"/>
        <v/>
      </c>
      <c r="BA47" s="3" t="str">
        <f t="shared" si="19"/>
        <v/>
      </c>
      <c r="BB47" s="3" t="str">
        <f t="shared" si="20"/>
        <v/>
      </c>
    </row>
    <row r="48" spans="2:54" x14ac:dyDescent="0.3">
      <c r="B48" s="2">
        <v>43</v>
      </c>
      <c r="C48" s="3" t="str">
        <f t="shared" si="21"/>
        <v/>
      </c>
      <c r="D48" s="3" t="str">
        <f t="shared" ref="D48:AH48" si="63">IF(AND($C$3&gt;=$B48,$C$3&gt;=D$5),C48*($C$3-$B48-C$5+1)/($C$3-C$5),"")</f>
        <v/>
      </c>
      <c r="E48" s="3" t="str">
        <f t="shared" si="63"/>
        <v/>
      </c>
      <c r="F48" s="3" t="str">
        <f t="shared" si="63"/>
        <v/>
      </c>
      <c r="G48" s="3" t="str">
        <f t="shared" si="63"/>
        <v/>
      </c>
      <c r="H48" s="3" t="str">
        <f t="shared" si="63"/>
        <v/>
      </c>
      <c r="I48" s="3" t="str">
        <f t="shared" si="63"/>
        <v/>
      </c>
      <c r="J48" s="3" t="str">
        <f t="shared" si="63"/>
        <v/>
      </c>
      <c r="K48" s="3" t="str">
        <f t="shared" si="63"/>
        <v/>
      </c>
      <c r="L48" s="3" t="str">
        <f t="shared" si="63"/>
        <v/>
      </c>
      <c r="M48" s="3" t="str">
        <f t="shared" si="63"/>
        <v/>
      </c>
      <c r="N48" s="3" t="str">
        <f t="shared" si="63"/>
        <v/>
      </c>
      <c r="O48" s="3" t="str">
        <f t="shared" si="63"/>
        <v/>
      </c>
      <c r="P48" s="3" t="str">
        <f t="shared" si="63"/>
        <v/>
      </c>
      <c r="Q48" s="3" t="str">
        <f t="shared" si="63"/>
        <v/>
      </c>
      <c r="R48" s="3" t="str">
        <f t="shared" si="63"/>
        <v/>
      </c>
      <c r="S48" s="3" t="str">
        <f t="shared" si="63"/>
        <v/>
      </c>
      <c r="T48" s="3" t="str">
        <f t="shared" si="63"/>
        <v/>
      </c>
      <c r="U48" s="3" t="str">
        <f t="shared" si="63"/>
        <v/>
      </c>
      <c r="V48" s="3" t="str">
        <f t="shared" si="63"/>
        <v/>
      </c>
      <c r="W48" s="3" t="str">
        <f t="shared" si="63"/>
        <v/>
      </c>
      <c r="X48" s="3" t="str">
        <f t="shared" si="63"/>
        <v/>
      </c>
      <c r="Y48" s="3" t="str">
        <f t="shared" si="63"/>
        <v/>
      </c>
      <c r="Z48" s="3" t="str">
        <f t="shared" si="63"/>
        <v/>
      </c>
      <c r="AA48" s="3" t="str">
        <f t="shared" si="63"/>
        <v/>
      </c>
      <c r="AB48" s="3" t="str">
        <f t="shared" si="63"/>
        <v/>
      </c>
      <c r="AC48" s="3" t="str">
        <f t="shared" si="63"/>
        <v/>
      </c>
      <c r="AD48" s="3" t="str">
        <f t="shared" si="63"/>
        <v/>
      </c>
      <c r="AE48" s="3" t="str">
        <f t="shared" si="63"/>
        <v/>
      </c>
      <c r="AF48" s="3" t="str">
        <f t="shared" si="63"/>
        <v/>
      </c>
      <c r="AG48" s="3" t="str">
        <f t="shared" si="63"/>
        <v/>
      </c>
      <c r="AH48" s="3" t="str">
        <f t="shared" si="63"/>
        <v/>
      </c>
      <c r="AI48" s="3" t="str">
        <f t="shared" si="1"/>
        <v/>
      </c>
      <c r="AJ48" s="3" t="str">
        <f t="shared" si="2"/>
        <v/>
      </c>
      <c r="AK48" s="3" t="str">
        <f t="shared" si="3"/>
        <v/>
      </c>
      <c r="AL48" s="3" t="str">
        <f t="shared" si="4"/>
        <v/>
      </c>
      <c r="AM48" s="3" t="str">
        <f t="shared" si="5"/>
        <v/>
      </c>
      <c r="AN48" s="3" t="str">
        <f t="shared" si="6"/>
        <v/>
      </c>
      <c r="AO48" s="3" t="str">
        <f t="shared" si="7"/>
        <v/>
      </c>
      <c r="AP48" s="3" t="str">
        <f t="shared" si="8"/>
        <v/>
      </c>
      <c r="AQ48" s="3" t="str">
        <f t="shared" si="9"/>
        <v/>
      </c>
      <c r="AR48" s="3" t="str">
        <f t="shared" si="10"/>
        <v/>
      </c>
      <c r="AS48" s="3" t="str">
        <f t="shared" si="11"/>
        <v/>
      </c>
      <c r="AT48" s="3" t="str">
        <f t="shared" si="12"/>
        <v/>
      </c>
      <c r="AU48" s="3" t="str">
        <f t="shared" si="13"/>
        <v/>
      </c>
      <c r="AV48" s="3" t="str">
        <f t="shared" si="14"/>
        <v/>
      </c>
      <c r="AW48" s="3" t="str">
        <f t="shared" si="15"/>
        <v/>
      </c>
      <c r="AX48" s="3" t="str">
        <f t="shared" si="16"/>
        <v/>
      </c>
      <c r="AY48" s="3" t="str">
        <f t="shared" si="17"/>
        <v/>
      </c>
      <c r="AZ48" s="3" t="str">
        <f t="shared" si="18"/>
        <v/>
      </c>
      <c r="BA48" s="3" t="str">
        <f t="shared" si="19"/>
        <v/>
      </c>
      <c r="BB48" s="3" t="str">
        <f t="shared" si="20"/>
        <v/>
      </c>
    </row>
    <row r="49" spans="2:54" x14ac:dyDescent="0.3">
      <c r="B49" s="2">
        <v>44</v>
      </c>
      <c r="C49" s="3" t="str">
        <f t="shared" si="21"/>
        <v/>
      </c>
      <c r="D49" s="3" t="str">
        <f t="shared" ref="D49:AH49" si="64">IF(AND($C$3&gt;=$B49,$C$3&gt;=D$5),C49*($C$3-$B49-C$5+1)/($C$3-C$5),"")</f>
        <v/>
      </c>
      <c r="E49" s="3" t="str">
        <f t="shared" si="64"/>
        <v/>
      </c>
      <c r="F49" s="3" t="str">
        <f t="shared" si="64"/>
        <v/>
      </c>
      <c r="G49" s="3" t="str">
        <f t="shared" si="64"/>
        <v/>
      </c>
      <c r="H49" s="3" t="str">
        <f t="shared" si="64"/>
        <v/>
      </c>
      <c r="I49" s="3" t="str">
        <f t="shared" si="64"/>
        <v/>
      </c>
      <c r="J49" s="3" t="str">
        <f t="shared" si="64"/>
        <v/>
      </c>
      <c r="K49" s="3" t="str">
        <f t="shared" si="64"/>
        <v/>
      </c>
      <c r="L49" s="3" t="str">
        <f t="shared" si="64"/>
        <v/>
      </c>
      <c r="M49" s="3" t="str">
        <f t="shared" si="64"/>
        <v/>
      </c>
      <c r="N49" s="3" t="str">
        <f t="shared" si="64"/>
        <v/>
      </c>
      <c r="O49" s="3" t="str">
        <f t="shared" si="64"/>
        <v/>
      </c>
      <c r="P49" s="3" t="str">
        <f t="shared" si="64"/>
        <v/>
      </c>
      <c r="Q49" s="3" t="str">
        <f t="shared" si="64"/>
        <v/>
      </c>
      <c r="R49" s="3" t="str">
        <f t="shared" si="64"/>
        <v/>
      </c>
      <c r="S49" s="3" t="str">
        <f t="shared" si="64"/>
        <v/>
      </c>
      <c r="T49" s="3" t="str">
        <f t="shared" si="64"/>
        <v/>
      </c>
      <c r="U49" s="3" t="str">
        <f t="shared" si="64"/>
        <v/>
      </c>
      <c r="V49" s="3" t="str">
        <f t="shared" si="64"/>
        <v/>
      </c>
      <c r="W49" s="3" t="str">
        <f t="shared" si="64"/>
        <v/>
      </c>
      <c r="X49" s="3" t="str">
        <f t="shared" si="64"/>
        <v/>
      </c>
      <c r="Y49" s="3" t="str">
        <f t="shared" si="64"/>
        <v/>
      </c>
      <c r="Z49" s="3" t="str">
        <f t="shared" si="64"/>
        <v/>
      </c>
      <c r="AA49" s="3" t="str">
        <f t="shared" si="64"/>
        <v/>
      </c>
      <c r="AB49" s="3" t="str">
        <f t="shared" si="64"/>
        <v/>
      </c>
      <c r="AC49" s="3" t="str">
        <f t="shared" si="64"/>
        <v/>
      </c>
      <c r="AD49" s="3" t="str">
        <f t="shared" si="64"/>
        <v/>
      </c>
      <c r="AE49" s="3" t="str">
        <f t="shared" si="64"/>
        <v/>
      </c>
      <c r="AF49" s="3" t="str">
        <f t="shared" si="64"/>
        <v/>
      </c>
      <c r="AG49" s="3" t="str">
        <f t="shared" si="64"/>
        <v/>
      </c>
      <c r="AH49" s="3" t="str">
        <f t="shared" si="64"/>
        <v/>
      </c>
      <c r="AI49" s="3" t="str">
        <f t="shared" si="1"/>
        <v/>
      </c>
      <c r="AJ49" s="3" t="str">
        <f t="shared" si="2"/>
        <v/>
      </c>
      <c r="AK49" s="3" t="str">
        <f t="shared" si="3"/>
        <v/>
      </c>
      <c r="AL49" s="3" t="str">
        <f t="shared" si="4"/>
        <v/>
      </c>
      <c r="AM49" s="3" t="str">
        <f t="shared" si="5"/>
        <v/>
      </c>
      <c r="AN49" s="3" t="str">
        <f t="shared" si="6"/>
        <v/>
      </c>
      <c r="AO49" s="3" t="str">
        <f t="shared" si="7"/>
        <v/>
      </c>
      <c r="AP49" s="3" t="str">
        <f t="shared" si="8"/>
        <v/>
      </c>
      <c r="AQ49" s="3" t="str">
        <f t="shared" si="9"/>
        <v/>
      </c>
      <c r="AR49" s="3" t="str">
        <f t="shared" si="10"/>
        <v/>
      </c>
      <c r="AS49" s="3" t="str">
        <f t="shared" si="11"/>
        <v/>
      </c>
      <c r="AT49" s="3" t="str">
        <f t="shared" si="12"/>
        <v/>
      </c>
      <c r="AU49" s="3" t="str">
        <f t="shared" si="13"/>
        <v/>
      </c>
      <c r="AV49" s="3" t="str">
        <f t="shared" si="14"/>
        <v/>
      </c>
      <c r="AW49" s="3" t="str">
        <f t="shared" si="15"/>
        <v/>
      </c>
      <c r="AX49" s="3" t="str">
        <f t="shared" si="16"/>
        <v/>
      </c>
      <c r="AY49" s="3" t="str">
        <f t="shared" si="17"/>
        <v/>
      </c>
      <c r="AZ49" s="3" t="str">
        <f t="shared" si="18"/>
        <v/>
      </c>
      <c r="BA49" s="3" t="str">
        <f t="shared" si="19"/>
        <v/>
      </c>
      <c r="BB49" s="3" t="str">
        <f t="shared" si="20"/>
        <v/>
      </c>
    </row>
    <row r="50" spans="2:54" x14ac:dyDescent="0.3">
      <c r="B50" s="2">
        <v>45</v>
      </c>
      <c r="C50" s="3" t="str">
        <f t="shared" si="21"/>
        <v/>
      </c>
      <c r="D50" s="3" t="str">
        <f t="shared" ref="D50:AH50" si="65">IF(AND($C$3&gt;=$B50,$C$3&gt;=D$5),C50*($C$3-$B50-C$5+1)/($C$3-C$5),"")</f>
        <v/>
      </c>
      <c r="E50" s="3" t="str">
        <f t="shared" si="65"/>
        <v/>
      </c>
      <c r="F50" s="3" t="str">
        <f t="shared" si="65"/>
        <v/>
      </c>
      <c r="G50" s="3" t="str">
        <f t="shared" si="65"/>
        <v/>
      </c>
      <c r="H50" s="3" t="str">
        <f t="shared" si="65"/>
        <v/>
      </c>
      <c r="I50" s="3" t="str">
        <f t="shared" si="65"/>
        <v/>
      </c>
      <c r="J50" s="3" t="str">
        <f t="shared" si="65"/>
        <v/>
      </c>
      <c r="K50" s="3" t="str">
        <f t="shared" si="65"/>
        <v/>
      </c>
      <c r="L50" s="3" t="str">
        <f t="shared" si="65"/>
        <v/>
      </c>
      <c r="M50" s="3" t="str">
        <f t="shared" si="65"/>
        <v/>
      </c>
      <c r="N50" s="3" t="str">
        <f t="shared" si="65"/>
        <v/>
      </c>
      <c r="O50" s="3" t="str">
        <f t="shared" si="65"/>
        <v/>
      </c>
      <c r="P50" s="3" t="str">
        <f t="shared" si="65"/>
        <v/>
      </c>
      <c r="Q50" s="3" t="str">
        <f t="shared" si="65"/>
        <v/>
      </c>
      <c r="R50" s="3" t="str">
        <f t="shared" si="65"/>
        <v/>
      </c>
      <c r="S50" s="3" t="str">
        <f t="shared" si="65"/>
        <v/>
      </c>
      <c r="T50" s="3" t="str">
        <f t="shared" si="65"/>
        <v/>
      </c>
      <c r="U50" s="3" t="str">
        <f t="shared" si="65"/>
        <v/>
      </c>
      <c r="V50" s="3" t="str">
        <f t="shared" si="65"/>
        <v/>
      </c>
      <c r="W50" s="3" t="str">
        <f t="shared" si="65"/>
        <v/>
      </c>
      <c r="X50" s="3" t="str">
        <f t="shared" si="65"/>
        <v/>
      </c>
      <c r="Y50" s="3" t="str">
        <f t="shared" si="65"/>
        <v/>
      </c>
      <c r="Z50" s="3" t="str">
        <f t="shared" si="65"/>
        <v/>
      </c>
      <c r="AA50" s="3" t="str">
        <f t="shared" si="65"/>
        <v/>
      </c>
      <c r="AB50" s="3" t="str">
        <f t="shared" si="65"/>
        <v/>
      </c>
      <c r="AC50" s="3" t="str">
        <f t="shared" si="65"/>
        <v/>
      </c>
      <c r="AD50" s="3" t="str">
        <f t="shared" si="65"/>
        <v/>
      </c>
      <c r="AE50" s="3" t="str">
        <f t="shared" si="65"/>
        <v/>
      </c>
      <c r="AF50" s="3" t="str">
        <f t="shared" si="65"/>
        <v/>
      </c>
      <c r="AG50" s="3" t="str">
        <f t="shared" si="65"/>
        <v/>
      </c>
      <c r="AH50" s="3" t="str">
        <f t="shared" si="65"/>
        <v/>
      </c>
      <c r="AI50" s="3" t="str">
        <f t="shared" si="1"/>
        <v/>
      </c>
      <c r="AJ50" s="3" t="str">
        <f t="shared" si="2"/>
        <v/>
      </c>
      <c r="AK50" s="3" t="str">
        <f t="shared" si="3"/>
        <v/>
      </c>
      <c r="AL50" s="3" t="str">
        <f t="shared" si="4"/>
        <v/>
      </c>
      <c r="AM50" s="3" t="str">
        <f t="shared" si="5"/>
        <v/>
      </c>
      <c r="AN50" s="3" t="str">
        <f t="shared" si="6"/>
        <v/>
      </c>
      <c r="AO50" s="3" t="str">
        <f t="shared" si="7"/>
        <v/>
      </c>
      <c r="AP50" s="3" t="str">
        <f t="shared" si="8"/>
        <v/>
      </c>
      <c r="AQ50" s="3" t="str">
        <f t="shared" si="9"/>
        <v/>
      </c>
      <c r="AR50" s="3" t="str">
        <f t="shared" si="10"/>
        <v/>
      </c>
      <c r="AS50" s="3" t="str">
        <f t="shared" si="11"/>
        <v/>
      </c>
      <c r="AT50" s="3" t="str">
        <f t="shared" si="12"/>
        <v/>
      </c>
      <c r="AU50" s="3" t="str">
        <f t="shared" si="13"/>
        <v/>
      </c>
      <c r="AV50" s="3" t="str">
        <f t="shared" si="14"/>
        <v/>
      </c>
      <c r="AW50" s="3" t="str">
        <f t="shared" si="15"/>
        <v/>
      </c>
      <c r="AX50" s="3" t="str">
        <f t="shared" si="16"/>
        <v/>
      </c>
      <c r="AY50" s="3" t="str">
        <f t="shared" si="17"/>
        <v/>
      </c>
      <c r="AZ50" s="3" t="str">
        <f t="shared" si="18"/>
        <v/>
      </c>
      <c r="BA50" s="3" t="str">
        <f t="shared" si="19"/>
        <v/>
      </c>
      <c r="BB50" s="3" t="str">
        <f t="shared" si="20"/>
        <v/>
      </c>
    </row>
    <row r="51" spans="2:54" x14ac:dyDescent="0.3">
      <c r="B51" s="2">
        <v>46</v>
      </c>
      <c r="C51" s="3" t="str">
        <f t="shared" si="21"/>
        <v/>
      </c>
      <c r="D51" s="3" t="str">
        <f t="shared" ref="D51:AH51" si="66">IF(AND($C$3&gt;=$B51,$C$3&gt;=D$5),C51*($C$3-$B51-C$5+1)/($C$3-C$5),"")</f>
        <v/>
      </c>
      <c r="E51" s="3" t="str">
        <f t="shared" si="66"/>
        <v/>
      </c>
      <c r="F51" s="3" t="str">
        <f t="shared" si="66"/>
        <v/>
      </c>
      <c r="G51" s="3" t="str">
        <f t="shared" si="66"/>
        <v/>
      </c>
      <c r="H51" s="3" t="str">
        <f t="shared" si="66"/>
        <v/>
      </c>
      <c r="I51" s="3" t="str">
        <f t="shared" si="66"/>
        <v/>
      </c>
      <c r="J51" s="3" t="str">
        <f t="shared" si="66"/>
        <v/>
      </c>
      <c r="K51" s="3" t="str">
        <f t="shared" si="66"/>
        <v/>
      </c>
      <c r="L51" s="3" t="str">
        <f t="shared" si="66"/>
        <v/>
      </c>
      <c r="M51" s="3" t="str">
        <f t="shared" si="66"/>
        <v/>
      </c>
      <c r="N51" s="3" t="str">
        <f t="shared" si="66"/>
        <v/>
      </c>
      <c r="O51" s="3" t="str">
        <f t="shared" si="66"/>
        <v/>
      </c>
      <c r="P51" s="3" t="str">
        <f t="shared" si="66"/>
        <v/>
      </c>
      <c r="Q51" s="3" t="str">
        <f t="shared" si="66"/>
        <v/>
      </c>
      <c r="R51" s="3" t="str">
        <f t="shared" si="66"/>
        <v/>
      </c>
      <c r="S51" s="3" t="str">
        <f t="shared" si="66"/>
        <v/>
      </c>
      <c r="T51" s="3" t="str">
        <f t="shared" si="66"/>
        <v/>
      </c>
      <c r="U51" s="3" t="str">
        <f t="shared" si="66"/>
        <v/>
      </c>
      <c r="V51" s="3" t="str">
        <f t="shared" si="66"/>
        <v/>
      </c>
      <c r="W51" s="3" t="str">
        <f t="shared" si="66"/>
        <v/>
      </c>
      <c r="X51" s="3" t="str">
        <f t="shared" si="66"/>
        <v/>
      </c>
      <c r="Y51" s="3" t="str">
        <f t="shared" si="66"/>
        <v/>
      </c>
      <c r="Z51" s="3" t="str">
        <f t="shared" si="66"/>
        <v/>
      </c>
      <c r="AA51" s="3" t="str">
        <f t="shared" si="66"/>
        <v/>
      </c>
      <c r="AB51" s="3" t="str">
        <f t="shared" si="66"/>
        <v/>
      </c>
      <c r="AC51" s="3" t="str">
        <f t="shared" si="66"/>
        <v/>
      </c>
      <c r="AD51" s="3" t="str">
        <f t="shared" si="66"/>
        <v/>
      </c>
      <c r="AE51" s="3" t="str">
        <f t="shared" si="66"/>
        <v/>
      </c>
      <c r="AF51" s="3" t="str">
        <f t="shared" si="66"/>
        <v/>
      </c>
      <c r="AG51" s="3" t="str">
        <f t="shared" si="66"/>
        <v/>
      </c>
      <c r="AH51" s="3" t="str">
        <f t="shared" si="66"/>
        <v/>
      </c>
      <c r="AI51" s="3" t="str">
        <f t="shared" si="1"/>
        <v/>
      </c>
      <c r="AJ51" s="3" t="str">
        <f t="shared" si="2"/>
        <v/>
      </c>
      <c r="AK51" s="3" t="str">
        <f t="shared" si="3"/>
        <v/>
      </c>
      <c r="AL51" s="3" t="str">
        <f t="shared" si="4"/>
        <v/>
      </c>
      <c r="AM51" s="3" t="str">
        <f t="shared" si="5"/>
        <v/>
      </c>
      <c r="AN51" s="3" t="str">
        <f t="shared" si="6"/>
        <v/>
      </c>
      <c r="AO51" s="3" t="str">
        <f t="shared" si="7"/>
        <v/>
      </c>
      <c r="AP51" s="3" t="str">
        <f t="shared" si="8"/>
        <v/>
      </c>
      <c r="AQ51" s="3" t="str">
        <f t="shared" si="9"/>
        <v/>
      </c>
      <c r="AR51" s="3" t="str">
        <f t="shared" si="10"/>
        <v/>
      </c>
      <c r="AS51" s="3" t="str">
        <f t="shared" si="11"/>
        <v/>
      </c>
      <c r="AT51" s="3" t="str">
        <f t="shared" si="12"/>
        <v/>
      </c>
      <c r="AU51" s="3" t="str">
        <f t="shared" si="13"/>
        <v/>
      </c>
      <c r="AV51" s="3" t="str">
        <f t="shared" si="14"/>
        <v/>
      </c>
      <c r="AW51" s="3" t="str">
        <f t="shared" si="15"/>
        <v/>
      </c>
      <c r="AX51" s="3" t="str">
        <f t="shared" si="16"/>
        <v/>
      </c>
      <c r="AY51" s="3" t="str">
        <f t="shared" si="17"/>
        <v/>
      </c>
      <c r="AZ51" s="3" t="str">
        <f t="shared" si="18"/>
        <v/>
      </c>
      <c r="BA51" s="3" t="str">
        <f t="shared" si="19"/>
        <v/>
      </c>
      <c r="BB51" s="3" t="str">
        <f t="shared" si="20"/>
        <v/>
      </c>
    </row>
    <row r="52" spans="2:54" x14ac:dyDescent="0.3">
      <c r="B52" s="2">
        <v>47</v>
      </c>
      <c r="C52" s="3" t="str">
        <f t="shared" si="21"/>
        <v/>
      </c>
      <c r="D52" s="3" t="str">
        <f t="shared" ref="D52:AH52" si="67">IF(AND($C$3&gt;=$B52,$C$3&gt;=D$5),C52*($C$3-$B52-C$5+1)/($C$3-C$5),"")</f>
        <v/>
      </c>
      <c r="E52" s="3" t="str">
        <f t="shared" si="67"/>
        <v/>
      </c>
      <c r="F52" s="3" t="str">
        <f t="shared" si="67"/>
        <v/>
      </c>
      <c r="G52" s="3" t="str">
        <f t="shared" si="67"/>
        <v/>
      </c>
      <c r="H52" s="3" t="str">
        <f t="shared" si="67"/>
        <v/>
      </c>
      <c r="I52" s="3" t="str">
        <f t="shared" si="67"/>
        <v/>
      </c>
      <c r="J52" s="3" t="str">
        <f t="shared" si="67"/>
        <v/>
      </c>
      <c r="K52" s="3" t="str">
        <f t="shared" si="67"/>
        <v/>
      </c>
      <c r="L52" s="3" t="str">
        <f t="shared" si="67"/>
        <v/>
      </c>
      <c r="M52" s="3" t="str">
        <f t="shared" si="67"/>
        <v/>
      </c>
      <c r="N52" s="3" t="str">
        <f t="shared" si="67"/>
        <v/>
      </c>
      <c r="O52" s="3" t="str">
        <f t="shared" si="67"/>
        <v/>
      </c>
      <c r="P52" s="3" t="str">
        <f t="shared" si="67"/>
        <v/>
      </c>
      <c r="Q52" s="3" t="str">
        <f t="shared" si="67"/>
        <v/>
      </c>
      <c r="R52" s="3" t="str">
        <f t="shared" si="67"/>
        <v/>
      </c>
      <c r="S52" s="3" t="str">
        <f t="shared" si="67"/>
        <v/>
      </c>
      <c r="T52" s="3" t="str">
        <f t="shared" si="67"/>
        <v/>
      </c>
      <c r="U52" s="3" t="str">
        <f t="shared" si="67"/>
        <v/>
      </c>
      <c r="V52" s="3" t="str">
        <f t="shared" si="67"/>
        <v/>
      </c>
      <c r="W52" s="3" t="str">
        <f t="shared" si="67"/>
        <v/>
      </c>
      <c r="X52" s="3" t="str">
        <f t="shared" si="67"/>
        <v/>
      </c>
      <c r="Y52" s="3" t="str">
        <f t="shared" si="67"/>
        <v/>
      </c>
      <c r="Z52" s="3" t="str">
        <f t="shared" si="67"/>
        <v/>
      </c>
      <c r="AA52" s="3" t="str">
        <f t="shared" si="67"/>
        <v/>
      </c>
      <c r="AB52" s="3" t="str">
        <f t="shared" si="67"/>
        <v/>
      </c>
      <c r="AC52" s="3" t="str">
        <f t="shared" si="67"/>
        <v/>
      </c>
      <c r="AD52" s="3" t="str">
        <f t="shared" si="67"/>
        <v/>
      </c>
      <c r="AE52" s="3" t="str">
        <f t="shared" si="67"/>
        <v/>
      </c>
      <c r="AF52" s="3" t="str">
        <f t="shared" si="67"/>
        <v/>
      </c>
      <c r="AG52" s="3" t="str">
        <f t="shared" si="67"/>
        <v/>
      </c>
      <c r="AH52" s="3" t="str">
        <f t="shared" si="67"/>
        <v/>
      </c>
      <c r="AI52" s="3" t="str">
        <f t="shared" si="1"/>
        <v/>
      </c>
      <c r="AJ52" s="3" t="str">
        <f t="shared" si="2"/>
        <v/>
      </c>
      <c r="AK52" s="3" t="str">
        <f t="shared" si="3"/>
        <v/>
      </c>
      <c r="AL52" s="3" t="str">
        <f t="shared" si="4"/>
        <v/>
      </c>
      <c r="AM52" s="3" t="str">
        <f t="shared" si="5"/>
        <v/>
      </c>
      <c r="AN52" s="3" t="str">
        <f t="shared" si="6"/>
        <v/>
      </c>
      <c r="AO52" s="3" t="str">
        <f t="shared" si="7"/>
        <v/>
      </c>
      <c r="AP52" s="3" t="str">
        <f t="shared" si="8"/>
        <v/>
      </c>
      <c r="AQ52" s="3" t="str">
        <f t="shared" si="9"/>
        <v/>
      </c>
      <c r="AR52" s="3" t="str">
        <f t="shared" si="10"/>
        <v/>
      </c>
      <c r="AS52" s="3" t="str">
        <f t="shared" si="11"/>
        <v/>
      </c>
      <c r="AT52" s="3" t="str">
        <f t="shared" si="12"/>
        <v/>
      </c>
      <c r="AU52" s="3" t="str">
        <f t="shared" si="13"/>
        <v/>
      </c>
      <c r="AV52" s="3" t="str">
        <f t="shared" si="14"/>
        <v/>
      </c>
      <c r="AW52" s="3" t="str">
        <f t="shared" si="15"/>
        <v/>
      </c>
      <c r="AX52" s="3" t="str">
        <f t="shared" si="16"/>
        <v/>
      </c>
      <c r="AY52" s="3" t="str">
        <f t="shared" si="17"/>
        <v/>
      </c>
      <c r="AZ52" s="3" t="str">
        <f t="shared" si="18"/>
        <v/>
      </c>
      <c r="BA52" s="3" t="str">
        <f t="shared" si="19"/>
        <v/>
      </c>
      <c r="BB52" s="3" t="str">
        <f t="shared" si="20"/>
        <v/>
      </c>
    </row>
    <row r="53" spans="2:54" x14ac:dyDescent="0.3">
      <c r="B53" s="2">
        <v>48</v>
      </c>
      <c r="C53" s="3" t="str">
        <f t="shared" si="21"/>
        <v/>
      </c>
      <c r="D53" s="3" t="str">
        <f t="shared" ref="D53:AH53" si="68">IF(AND($C$3&gt;=$B53,$C$3&gt;=D$5),C53*($C$3-$B53-C$5+1)/($C$3-C$5),"")</f>
        <v/>
      </c>
      <c r="E53" s="3" t="str">
        <f t="shared" si="68"/>
        <v/>
      </c>
      <c r="F53" s="3" t="str">
        <f t="shared" si="68"/>
        <v/>
      </c>
      <c r="G53" s="3" t="str">
        <f t="shared" si="68"/>
        <v/>
      </c>
      <c r="H53" s="3" t="str">
        <f t="shared" si="68"/>
        <v/>
      </c>
      <c r="I53" s="3" t="str">
        <f t="shared" si="68"/>
        <v/>
      </c>
      <c r="J53" s="3" t="str">
        <f t="shared" si="68"/>
        <v/>
      </c>
      <c r="K53" s="3" t="str">
        <f t="shared" si="68"/>
        <v/>
      </c>
      <c r="L53" s="3" t="str">
        <f t="shared" si="68"/>
        <v/>
      </c>
      <c r="M53" s="3" t="str">
        <f t="shared" si="68"/>
        <v/>
      </c>
      <c r="N53" s="3" t="str">
        <f t="shared" si="68"/>
        <v/>
      </c>
      <c r="O53" s="3" t="str">
        <f t="shared" si="68"/>
        <v/>
      </c>
      <c r="P53" s="3" t="str">
        <f t="shared" si="68"/>
        <v/>
      </c>
      <c r="Q53" s="3" t="str">
        <f t="shared" si="68"/>
        <v/>
      </c>
      <c r="R53" s="3" t="str">
        <f t="shared" si="68"/>
        <v/>
      </c>
      <c r="S53" s="3" t="str">
        <f t="shared" si="68"/>
        <v/>
      </c>
      <c r="T53" s="3" t="str">
        <f t="shared" si="68"/>
        <v/>
      </c>
      <c r="U53" s="3" t="str">
        <f t="shared" si="68"/>
        <v/>
      </c>
      <c r="V53" s="3" t="str">
        <f t="shared" si="68"/>
        <v/>
      </c>
      <c r="W53" s="3" t="str">
        <f t="shared" si="68"/>
        <v/>
      </c>
      <c r="X53" s="3" t="str">
        <f t="shared" si="68"/>
        <v/>
      </c>
      <c r="Y53" s="3" t="str">
        <f t="shared" si="68"/>
        <v/>
      </c>
      <c r="Z53" s="3" t="str">
        <f t="shared" si="68"/>
        <v/>
      </c>
      <c r="AA53" s="3" t="str">
        <f t="shared" si="68"/>
        <v/>
      </c>
      <c r="AB53" s="3" t="str">
        <f t="shared" si="68"/>
        <v/>
      </c>
      <c r="AC53" s="3" t="str">
        <f t="shared" si="68"/>
        <v/>
      </c>
      <c r="AD53" s="3" t="str">
        <f t="shared" si="68"/>
        <v/>
      </c>
      <c r="AE53" s="3" t="str">
        <f t="shared" si="68"/>
        <v/>
      </c>
      <c r="AF53" s="3" t="str">
        <f t="shared" si="68"/>
        <v/>
      </c>
      <c r="AG53" s="3" t="str">
        <f t="shared" si="68"/>
        <v/>
      </c>
      <c r="AH53" s="3" t="str">
        <f t="shared" si="68"/>
        <v/>
      </c>
      <c r="AI53" s="3" t="str">
        <f t="shared" si="1"/>
        <v/>
      </c>
      <c r="AJ53" s="3" t="str">
        <f t="shared" si="2"/>
        <v/>
      </c>
      <c r="AK53" s="3" t="str">
        <f t="shared" si="3"/>
        <v/>
      </c>
      <c r="AL53" s="3" t="str">
        <f t="shared" si="4"/>
        <v/>
      </c>
      <c r="AM53" s="3" t="str">
        <f t="shared" si="5"/>
        <v/>
      </c>
      <c r="AN53" s="3" t="str">
        <f t="shared" si="6"/>
        <v/>
      </c>
      <c r="AO53" s="3" t="str">
        <f t="shared" si="7"/>
        <v/>
      </c>
      <c r="AP53" s="3" t="str">
        <f t="shared" si="8"/>
        <v/>
      </c>
      <c r="AQ53" s="3" t="str">
        <f t="shared" si="9"/>
        <v/>
      </c>
      <c r="AR53" s="3" t="str">
        <f t="shared" si="10"/>
        <v/>
      </c>
      <c r="AS53" s="3" t="str">
        <f t="shared" si="11"/>
        <v/>
      </c>
      <c r="AT53" s="3" t="str">
        <f t="shared" si="12"/>
        <v/>
      </c>
      <c r="AU53" s="3" t="str">
        <f t="shared" si="13"/>
        <v/>
      </c>
      <c r="AV53" s="3" t="str">
        <f t="shared" si="14"/>
        <v/>
      </c>
      <c r="AW53" s="3" t="str">
        <f t="shared" si="15"/>
        <v/>
      </c>
      <c r="AX53" s="3" t="str">
        <f t="shared" si="16"/>
        <v/>
      </c>
      <c r="AY53" s="3" t="str">
        <f t="shared" si="17"/>
        <v/>
      </c>
      <c r="AZ53" s="3" t="str">
        <f t="shared" si="18"/>
        <v/>
      </c>
      <c r="BA53" s="3" t="str">
        <f t="shared" si="19"/>
        <v/>
      </c>
      <c r="BB53" s="3" t="str">
        <f t="shared" si="20"/>
        <v/>
      </c>
    </row>
    <row r="54" spans="2:54" x14ac:dyDescent="0.3">
      <c r="B54" s="2">
        <v>49</v>
      </c>
      <c r="C54" s="3" t="str">
        <f t="shared" si="21"/>
        <v/>
      </c>
      <c r="D54" s="3" t="str">
        <f t="shared" ref="D54:AH54" si="69">IF(AND($C$3&gt;=$B54,$C$3&gt;=D$5),C54*($C$3-$B54-C$5+1)/($C$3-C$5),"")</f>
        <v/>
      </c>
      <c r="E54" s="3" t="str">
        <f t="shared" si="69"/>
        <v/>
      </c>
      <c r="F54" s="3" t="str">
        <f t="shared" si="69"/>
        <v/>
      </c>
      <c r="G54" s="3" t="str">
        <f t="shared" si="69"/>
        <v/>
      </c>
      <c r="H54" s="3" t="str">
        <f t="shared" si="69"/>
        <v/>
      </c>
      <c r="I54" s="3" t="str">
        <f t="shared" si="69"/>
        <v/>
      </c>
      <c r="J54" s="3" t="str">
        <f t="shared" si="69"/>
        <v/>
      </c>
      <c r="K54" s="3" t="str">
        <f t="shared" si="69"/>
        <v/>
      </c>
      <c r="L54" s="3" t="str">
        <f t="shared" si="69"/>
        <v/>
      </c>
      <c r="M54" s="3" t="str">
        <f t="shared" si="69"/>
        <v/>
      </c>
      <c r="N54" s="3" t="str">
        <f t="shared" si="69"/>
        <v/>
      </c>
      <c r="O54" s="3" t="str">
        <f t="shared" si="69"/>
        <v/>
      </c>
      <c r="P54" s="3" t="str">
        <f t="shared" si="69"/>
        <v/>
      </c>
      <c r="Q54" s="3" t="str">
        <f t="shared" si="69"/>
        <v/>
      </c>
      <c r="R54" s="3" t="str">
        <f t="shared" si="69"/>
        <v/>
      </c>
      <c r="S54" s="3" t="str">
        <f t="shared" si="69"/>
        <v/>
      </c>
      <c r="T54" s="3" t="str">
        <f t="shared" si="69"/>
        <v/>
      </c>
      <c r="U54" s="3" t="str">
        <f t="shared" si="69"/>
        <v/>
      </c>
      <c r="V54" s="3" t="str">
        <f t="shared" si="69"/>
        <v/>
      </c>
      <c r="W54" s="3" t="str">
        <f t="shared" si="69"/>
        <v/>
      </c>
      <c r="X54" s="3" t="str">
        <f t="shared" si="69"/>
        <v/>
      </c>
      <c r="Y54" s="3" t="str">
        <f t="shared" si="69"/>
        <v/>
      </c>
      <c r="Z54" s="3" t="str">
        <f t="shared" si="69"/>
        <v/>
      </c>
      <c r="AA54" s="3" t="str">
        <f t="shared" si="69"/>
        <v/>
      </c>
      <c r="AB54" s="3" t="str">
        <f t="shared" si="69"/>
        <v/>
      </c>
      <c r="AC54" s="3" t="str">
        <f t="shared" si="69"/>
        <v/>
      </c>
      <c r="AD54" s="3" t="str">
        <f t="shared" si="69"/>
        <v/>
      </c>
      <c r="AE54" s="3" t="str">
        <f t="shared" si="69"/>
        <v/>
      </c>
      <c r="AF54" s="3" t="str">
        <f t="shared" si="69"/>
        <v/>
      </c>
      <c r="AG54" s="3" t="str">
        <f t="shared" si="69"/>
        <v/>
      </c>
      <c r="AH54" s="3" t="str">
        <f t="shared" si="69"/>
        <v/>
      </c>
      <c r="AI54" s="3" t="str">
        <f t="shared" si="1"/>
        <v/>
      </c>
      <c r="AJ54" s="3" t="str">
        <f t="shared" si="2"/>
        <v/>
      </c>
      <c r="AK54" s="3" t="str">
        <f t="shared" si="3"/>
        <v/>
      </c>
      <c r="AL54" s="3" t="str">
        <f t="shared" si="4"/>
        <v/>
      </c>
      <c r="AM54" s="3" t="str">
        <f t="shared" si="5"/>
        <v/>
      </c>
      <c r="AN54" s="3" t="str">
        <f t="shared" si="6"/>
        <v/>
      </c>
      <c r="AO54" s="3" t="str">
        <f t="shared" si="7"/>
        <v/>
      </c>
      <c r="AP54" s="3" t="str">
        <f t="shared" si="8"/>
        <v/>
      </c>
      <c r="AQ54" s="3" t="str">
        <f t="shared" si="9"/>
        <v/>
      </c>
      <c r="AR54" s="3" t="str">
        <f t="shared" si="10"/>
        <v/>
      </c>
      <c r="AS54" s="3" t="str">
        <f t="shared" si="11"/>
        <v/>
      </c>
      <c r="AT54" s="3" t="str">
        <f t="shared" si="12"/>
        <v/>
      </c>
      <c r="AU54" s="3" t="str">
        <f t="shared" si="13"/>
        <v/>
      </c>
      <c r="AV54" s="3" t="str">
        <f t="shared" si="14"/>
        <v/>
      </c>
      <c r="AW54" s="3" t="str">
        <f t="shared" si="15"/>
        <v/>
      </c>
      <c r="AX54" s="3" t="str">
        <f t="shared" si="16"/>
        <v/>
      </c>
      <c r="AY54" s="3" t="str">
        <f t="shared" si="17"/>
        <v/>
      </c>
      <c r="AZ54" s="3" t="str">
        <f t="shared" si="18"/>
        <v/>
      </c>
      <c r="BA54" s="3" t="str">
        <f t="shared" si="19"/>
        <v/>
      </c>
      <c r="BB54" s="3" t="str">
        <f t="shared" si="20"/>
        <v/>
      </c>
    </row>
    <row r="55" spans="2:54" x14ac:dyDescent="0.3">
      <c r="B55" s="2">
        <v>50</v>
      </c>
      <c r="C55" s="3" t="str">
        <f t="shared" si="21"/>
        <v/>
      </c>
      <c r="D55" s="3" t="str">
        <f t="shared" ref="D55:AH56" si="70">IF(AND($C$3&gt;=$B55,$C$3&gt;=D$5),C55*($C$3-$B55-C$5+1)/($C$3-C$5),"")</f>
        <v/>
      </c>
      <c r="E55" s="3" t="str">
        <f t="shared" si="70"/>
        <v/>
      </c>
      <c r="F55" s="3" t="str">
        <f t="shared" si="70"/>
        <v/>
      </c>
      <c r="G55" s="3" t="str">
        <f t="shared" si="70"/>
        <v/>
      </c>
      <c r="H55" s="3" t="str">
        <f t="shared" si="70"/>
        <v/>
      </c>
      <c r="I55" s="3" t="str">
        <f t="shared" si="70"/>
        <v/>
      </c>
      <c r="J55" s="3" t="str">
        <f t="shared" si="70"/>
        <v/>
      </c>
      <c r="K55" s="3" t="str">
        <f t="shared" si="70"/>
        <v/>
      </c>
      <c r="L55" s="3" t="str">
        <f t="shared" si="70"/>
        <v/>
      </c>
      <c r="M55" s="3" t="str">
        <f t="shared" si="70"/>
        <v/>
      </c>
      <c r="N55" s="3" t="str">
        <f t="shared" si="70"/>
        <v/>
      </c>
      <c r="O55" s="3" t="str">
        <f t="shared" si="70"/>
        <v/>
      </c>
      <c r="P55" s="3" t="str">
        <f t="shared" si="70"/>
        <v/>
      </c>
      <c r="Q55" s="3" t="str">
        <f t="shared" si="70"/>
        <v/>
      </c>
      <c r="R55" s="3" t="str">
        <f t="shared" si="70"/>
        <v/>
      </c>
      <c r="S55" s="3" t="str">
        <f t="shared" si="70"/>
        <v/>
      </c>
      <c r="T55" s="3" t="str">
        <f t="shared" si="70"/>
        <v/>
      </c>
      <c r="U55" s="3" t="str">
        <f t="shared" si="70"/>
        <v/>
      </c>
      <c r="V55" s="3" t="str">
        <f t="shared" si="70"/>
        <v/>
      </c>
      <c r="W55" s="3" t="str">
        <f t="shared" si="70"/>
        <v/>
      </c>
      <c r="X55" s="3" t="str">
        <f t="shared" si="70"/>
        <v/>
      </c>
      <c r="Y55" s="3" t="str">
        <f t="shared" si="70"/>
        <v/>
      </c>
      <c r="Z55" s="3" t="str">
        <f t="shared" si="70"/>
        <v/>
      </c>
      <c r="AA55" s="3" t="str">
        <f t="shared" si="70"/>
        <v/>
      </c>
      <c r="AB55" s="3" t="str">
        <f t="shared" si="70"/>
        <v/>
      </c>
      <c r="AC55" s="3" t="str">
        <f t="shared" si="70"/>
        <v/>
      </c>
      <c r="AD55" s="3" t="str">
        <f t="shared" si="70"/>
        <v/>
      </c>
      <c r="AE55" s="3" t="str">
        <f t="shared" si="70"/>
        <v/>
      </c>
      <c r="AF55" s="3" t="str">
        <f t="shared" si="70"/>
        <v/>
      </c>
      <c r="AG55" s="3" t="str">
        <f t="shared" si="70"/>
        <v/>
      </c>
      <c r="AH55" s="3" t="str">
        <f t="shared" si="70"/>
        <v/>
      </c>
      <c r="AI55" s="3" t="str">
        <f t="shared" si="1"/>
        <v/>
      </c>
      <c r="AJ55" s="3" t="str">
        <f t="shared" si="2"/>
        <v/>
      </c>
      <c r="AK55" s="3" t="str">
        <f t="shared" si="3"/>
        <v/>
      </c>
      <c r="AL55" s="3" t="str">
        <f t="shared" si="4"/>
        <v/>
      </c>
      <c r="AM55" s="3" t="str">
        <f t="shared" si="5"/>
        <v/>
      </c>
      <c r="AN55" s="3" t="str">
        <f t="shared" si="6"/>
        <v/>
      </c>
      <c r="AO55" s="3" t="str">
        <f t="shared" si="7"/>
        <v/>
      </c>
      <c r="AP55" s="3" t="str">
        <f t="shared" si="8"/>
        <v/>
      </c>
      <c r="AQ55" s="3" t="str">
        <f t="shared" si="9"/>
        <v/>
      </c>
      <c r="AR55" s="3" t="str">
        <f t="shared" si="10"/>
        <v/>
      </c>
      <c r="AS55" s="3" t="str">
        <f t="shared" si="11"/>
        <v/>
      </c>
      <c r="AT55" s="3" t="str">
        <f t="shared" si="12"/>
        <v/>
      </c>
      <c r="AU55" s="3" t="str">
        <f t="shared" si="13"/>
        <v/>
      </c>
      <c r="AV55" s="3" t="str">
        <f t="shared" si="14"/>
        <v/>
      </c>
      <c r="AW55" s="3" t="str">
        <f t="shared" si="15"/>
        <v/>
      </c>
      <c r="AX55" s="3" t="str">
        <f t="shared" si="16"/>
        <v/>
      </c>
      <c r="AY55" s="3" t="str">
        <f t="shared" si="17"/>
        <v/>
      </c>
      <c r="AZ55" s="3" t="str">
        <f t="shared" si="18"/>
        <v/>
      </c>
      <c r="BA55" s="3" t="str">
        <f t="shared" si="19"/>
        <v/>
      </c>
      <c r="BB55" s="3" t="str">
        <f t="shared" si="20"/>
        <v/>
      </c>
    </row>
    <row r="56" spans="2:54" x14ac:dyDescent="0.3">
      <c r="B56" s="2">
        <v>51</v>
      </c>
      <c r="C56" s="3" t="str">
        <f t="shared" ref="C56:C57" si="71">IF(C$3&gt;=$B56,B56/$C$3,"")</f>
        <v/>
      </c>
      <c r="D56" s="3" t="str">
        <f t="shared" si="70"/>
        <v/>
      </c>
      <c r="E56" s="3" t="str">
        <f t="shared" si="70"/>
        <v/>
      </c>
      <c r="F56" s="3" t="str">
        <f t="shared" si="70"/>
        <v/>
      </c>
      <c r="G56" s="3" t="str">
        <f t="shared" si="70"/>
        <v/>
      </c>
      <c r="H56" s="3" t="str">
        <f t="shared" si="70"/>
        <v/>
      </c>
      <c r="I56" s="3" t="str">
        <f t="shared" si="70"/>
        <v/>
      </c>
      <c r="J56" s="3" t="str">
        <f t="shared" si="70"/>
        <v/>
      </c>
      <c r="K56" s="3" t="str">
        <f t="shared" si="70"/>
        <v/>
      </c>
      <c r="L56" s="3" t="str">
        <f t="shared" si="70"/>
        <v/>
      </c>
      <c r="M56" s="3" t="str">
        <f t="shared" si="70"/>
        <v/>
      </c>
      <c r="N56" s="3" t="str">
        <f t="shared" si="70"/>
        <v/>
      </c>
      <c r="O56" s="3" t="str">
        <f t="shared" si="70"/>
        <v/>
      </c>
      <c r="P56" s="3" t="str">
        <f t="shared" si="70"/>
        <v/>
      </c>
      <c r="Q56" s="3" t="str">
        <f t="shared" si="70"/>
        <v/>
      </c>
      <c r="R56" s="3" t="str">
        <f t="shared" si="70"/>
        <v/>
      </c>
      <c r="S56" s="3" t="str">
        <f t="shared" si="70"/>
        <v/>
      </c>
      <c r="T56" s="3" t="str">
        <f t="shared" si="70"/>
        <v/>
      </c>
      <c r="U56" s="3" t="str">
        <f t="shared" si="70"/>
        <v/>
      </c>
      <c r="V56" s="3" t="str">
        <f t="shared" si="70"/>
        <v/>
      </c>
      <c r="W56" s="3" t="str">
        <f t="shared" si="70"/>
        <v/>
      </c>
      <c r="X56" s="3" t="str">
        <f t="shared" si="70"/>
        <v/>
      </c>
      <c r="Y56" s="3" t="str">
        <f t="shared" si="70"/>
        <v/>
      </c>
      <c r="Z56" s="3" t="str">
        <f t="shared" si="70"/>
        <v/>
      </c>
      <c r="AA56" s="3" t="str">
        <f t="shared" si="70"/>
        <v/>
      </c>
      <c r="AB56" s="3" t="str">
        <f t="shared" si="70"/>
        <v/>
      </c>
      <c r="AC56" s="3" t="str">
        <f t="shared" si="70"/>
        <v/>
      </c>
      <c r="AD56" s="3" t="str">
        <f t="shared" si="70"/>
        <v/>
      </c>
      <c r="AE56" s="3" t="str">
        <f t="shared" si="70"/>
        <v/>
      </c>
      <c r="AF56" s="3" t="str">
        <f t="shared" si="70"/>
        <v/>
      </c>
      <c r="AG56" s="3" t="str">
        <f t="shared" si="70"/>
        <v/>
      </c>
      <c r="AH56" s="3" t="str">
        <f t="shared" si="70"/>
        <v/>
      </c>
      <c r="AI56" s="3" t="str">
        <f t="shared" si="1"/>
        <v/>
      </c>
      <c r="AJ56" s="3" t="str">
        <f t="shared" si="2"/>
        <v/>
      </c>
      <c r="AK56" s="3" t="str">
        <f t="shared" si="3"/>
        <v/>
      </c>
      <c r="AL56" s="3" t="str">
        <f t="shared" si="4"/>
        <v/>
      </c>
      <c r="AM56" s="3" t="str">
        <f t="shared" si="5"/>
        <v/>
      </c>
      <c r="AN56" s="3" t="str">
        <f t="shared" si="6"/>
        <v/>
      </c>
      <c r="AO56" s="3" t="str">
        <f t="shared" si="7"/>
        <v/>
      </c>
      <c r="AP56" s="3" t="str">
        <f t="shared" si="8"/>
        <v/>
      </c>
      <c r="AQ56" s="3" t="str">
        <f t="shared" si="9"/>
        <v/>
      </c>
      <c r="AR56" s="3" t="str">
        <f t="shared" si="10"/>
        <v/>
      </c>
      <c r="AS56" s="3" t="str">
        <f t="shared" si="11"/>
        <v/>
      </c>
      <c r="AT56" s="3" t="str">
        <f t="shared" si="12"/>
        <v/>
      </c>
      <c r="AU56" s="3" t="str">
        <f t="shared" si="13"/>
        <v/>
      </c>
      <c r="AV56" s="3" t="str">
        <f t="shared" si="14"/>
        <v/>
      </c>
      <c r="AW56" s="3" t="str">
        <f t="shared" si="15"/>
        <v/>
      </c>
      <c r="AX56" s="3" t="str">
        <f t="shared" si="16"/>
        <v/>
      </c>
      <c r="AY56" s="3" t="str">
        <f t="shared" si="17"/>
        <v/>
      </c>
      <c r="AZ56" s="3" t="str">
        <f t="shared" si="18"/>
        <v/>
      </c>
      <c r="BA56" s="3" t="str">
        <f t="shared" si="19"/>
        <v/>
      </c>
      <c r="BB56" s="3" t="str">
        <f t="shared" si="20"/>
        <v/>
      </c>
    </row>
    <row r="57" spans="2:54" x14ac:dyDescent="0.3">
      <c r="B57" s="2">
        <v>52</v>
      </c>
      <c r="C57" s="3" t="str">
        <f t="shared" si="71"/>
        <v/>
      </c>
      <c r="D57" s="3" t="str">
        <f t="shared" ref="D57" si="72">IF(AND($C$3&gt;=$B57,$C$3&gt;=D$5),C57*($C$3-$B57-C$5+1)/($C$3-C$5),"")</f>
        <v/>
      </c>
      <c r="E57" s="3" t="str">
        <f t="shared" ref="E57" si="73">IF(AND($C$3&gt;=$B57,$C$3&gt;=E$5),D57*($C$3-$B57-D$5+1)/($C$3-D$5),"")</f>
        <v/>
      </c>
      <c r="F57" s="3" t="str">
        <f t="shared" ref="F57" si="74">IF(AND($C$3&gt;=$B57,$C$3&gt;=F$5),E57*($C$3-$B57-E$5+1)/($C$3-E$5),"")</f>
        <v/>
      </c>
      <c r="G57" s="3" t="str">
        <f t="shared" ref="G57" si="75">IF(AND($C$3&gt;=$B57,$C$3&gt;=G$5),F57*($C$3-$B57-F$5+1)/($C$3-F$5),"")</f>
        <v/>
      </c>
      <c r="H57" s="3" t="str">
        <f t="shared" ref="H57" si="76">IF(AND($C$3&gt;=$B57,$C$3&gt;=H$5),G57*($C$3-$B57-G$5+1)/($C$3-G$5),"")</f>
        <v/>
      </c>
      <c r="I57" s="3" t="str">
        <f t="shared" ref="I57" si="77">IF(AND($C$3&gt;=$B57,$C$3&gt;=I$5),H57*($C$3-$B57-H$5+1)/($C$3-H$5),"")</f>
        <v/>
      </c>
      <c r="J57" s="3" t="str">
        <f t="shared" ref="J57" si="78">IF(AND($C$3&gt;=$B57,$C$3&gt;=J$5),I57*($C$3-$B57-I$5+1)/($C$3-I$5),"")</f>
        <v/>
      </c>
      <c r="K57" s="3" t="str">
        <f t="shared" ref="K57" si="79">IF(AND($C$3&gt;=$B57,$C$3&gt;=K$5),J57*($C$3-$B57-J$5+1)/($C$3-J$5),"")</f>
        <v/>
      </c>
      <c r="L57" s="3" t="str">
        <f t="shared" ref="L57" si="80">IF(AND($C$3&gt;=$B57,$C$3&gt;=L$5),K57*($C$3-$B57-K$5+1)/($C$3-K$5),"")</f>
        <v/>
      </c>
      <c r="M57" s="3" t="str">
        <f t="shared" ref="M57" si="81">IF(AND($C$3&gt;=$B57,$C$3&gt;=M$5),L57*($C$3-$B57-L$5+1)/($C$3-L$5),"")</f>
        <v/>
      </c>
      <c r="N57" s="3" t="str">
        <f t="shared" ref="N57" si="82">IF(AND($C$3&gt;=$B57,$C$3&gt;=N$5),M57*($C$3-$B57-M$5+1)/($C$3-M$5),"")</f>
        <v/>
      </c>
      <c r="O57" s="3" t="str">
        <f t="shared" ref="O57" si="83">IF(AND($C$3&gt;=$B57,$C$3&gt;=O$5),N57*($C$3-$B57-N$5+1)/($C$3-N$5),"")</f>
        <v/>
      </c>
      <c r="P57" s="3" t="str">
        <f t="shared" ref="P57" si="84">IF(AND($C$3&gt;=$B57,$C$3&gt;=P$5),O57*($C$3-$B57-O$5+1)/($C$3-O$5),"")</f>
        <v/>
      </c>
      <c r="Q57" s="3" t="str">
        <f t="shared" ref="Q57" si="85">IF(AND($C$3&gt;=$B57,$C$3&gt;=Q$5),P57*($C$3-$B57-P$5+1)/($C$3-P$5),"")</f>
        <v/>
      </c>
      <c r="R57" s="3" t="str">
        <f t="shared" ref="R57" si="86">IF(AND($C$3&gt;=$B57,$C$3&gt;=R$5),Q57*($C$3-$B57-Q$5+1)/($C$3-Q$5),"")</f>
        <v/>
      </c>
      <c r="S57" s="3" t="str">
        <f t="shared" ref="S57" si="87">IF(AND($C$3&gt;=$B57,$C$3&gt;=S$5),R57*($C$3-$B57-R$5+1)/($C$3-R$5),"")</f>
        <v/>
      </c>
      <c r="T57" s="3" t="str">
        <f t="shared" ref="T57" si="88">IF(AND($C$3&gt;=$B57,$C$3&gt;=T$5),S57*($C$3-$B57-S$5+1)/($C$3-S$5),"")</f>
        <v/>
      </c>
      <c r="U57" s="3" t="str">
        <f t="shared" ref="U57" si="89">IF(AND($C$3&gt;=$B57,$C$3&gt;=U$5),T57*($C$3-$B57-T$5+1)/($C$3-T$5),"")</f>
        <v/>
      </c>
      <c r="V57" s="3" t="str">
        <f t="shared" ref="V57" si="90">IF(AND($C$3&gt;=$B57,$C$3&gt;=V$5),U57*($C$3-$B57-U$5+1)/($C$3-U$5),"")</f>
        <v/>
      </c>
      <c r="W57" s="3" t="str">
        <f t="shared" ref="W57" si="91">IF(AND($C$3&gt;=$B57,$C$3&gt;=W$5),V57*($C$3-$B57-V$5+1)/($C$3-V$5),"")</f>
        <v/>
      </c>
      <c r="X57" s="3" t="str">
        <f t="shared" ref="X57" si="92">IF(AND($C$3&gt;=$B57,$C$3&gt;=X$5),W57*($C$3-$B57-W$5+1)/($C$3-W$5),"")</f>
        <v/>
      </c>
      <c r="Y57" s="3" t="str">
        <f t="shared" ref="Y57" si="93">IF(AND($C$3&gt;=$B57,$C$3&gt;=Y$5),X57*($C$3-$B57-X$5+1)/($C$3-X$5),"")</f>
        <v/>
      </c>
      <c r="Z57" s="3" t="str">
        <f t="shared" ref="Z57" si="94">IF(AND($C$3&gt;=$B57,$C$3&gt;=Z$5),Y57*($C$3-$B57-Y$5+1)/($C$3-Y$5),"")</f>
        <v/>
      </c>
      <c r="AA57" s="3" t="str">
        <f t="shared" ref="AA57" si="95">IF(AND($C$3&gt;=$B57,$C$3&gt;=AA$5),Z57*($C$3-$B57-Z$5+1)/($C$3-Z$5),"")</f>
        <v/>
      </c>
      <c r="AB57" s="3" t="str">
        <f t="shared" ref="AB57" si="96">IF(AND($C$3&gt;=$B57,$C$3&gt;=AB$5),AA57*($C$3-$B57-AA$5+1)/($C$3-AA$5),"")</f>
        <v/>
      </c>
      <c r="AC57" s="3" t="str">
        <f t="shared" ref="AC57" si="97">IF(AND($C$3&gt;=$B57,$C$3&gt;=AC$5),AB57*($C$3-$B57-AB$5+1)/($C$3-AB$5),"")</f>
        <v/>
      </c>
      <c r="AD57" s="3" t="str">
        <f t="shared" ref="AD57" si="98">IF(AND($C$3&gt;=$B57,$C$3&gt;=AD$5),AC57*($C$3-$B57-AC$5+1)/($C$3-AC$5),"")</f>
        <v/>
      </c>
      <c r="AE57" s="3" t="str">
        <f t="shared" ref="AE57" si="99">IF(AND($C$3&gt;=$B57,$C$3&gt;=AE$5),AD57*($C$3-$B57-AD$5+1)/($C$3-AD$5),"")</f>
        <v/>
      </c>
      <c r="AF57" s="3" t="str">
        <f t="shared" ref="AF57" si="100">IF(AND($C$3&gt;=$B57,$C$3&gt;=AF$5),AE57*($C$3-$B57-AE$5+1)/($C$3-AE$5),"")</f>
        <v/>
      </c>
      <c r="AG57" s="3" t="str">
        <f t="shared" ref="AG57" si="101">IF(AND($C$3&gt;=$B57,$C$3&gt;=AG$5),AF57*($C$3-$B57-AF$5+1)/($C$3-AF$5),"")</f>
        <v/>
      </c>
      <c r="AH57" s="3" t="str">
        <f t="shared" ref="AH57" si="102">IF(AND($C$3&gt;=$B57,$C$3&gt;=AH$5),AG57*($C$3-$B57-AG$5+1)/($C$3-AG$5),"")</f>
        <v/>
      </c>
      <c r="AI57" s="3" t="str">
        <f t="shared" si="1"/>
        <v/>
      </c>
      <c r="AJ57" s="3" t="str">
        <f t="shared" si="2"/>
        <v/>
      </c>
      <c r="AK57" s="3" t="str">
        <f t="shared" si="3"/>
        <v/>
      </c>
      <c r="AL57" s="3" t="str">
        <f t="shared" si="4"/>
        <v/>
      </c>
      <c r="AM57" s="3" t="str">
        <f t="shared" si="5"/>
        <v/>
      </c>
      <c r="AN57" s="3" t="str">
        <f t="shared" si="6"/>
        <v/>
      </c>
      <c r="AO57" s="3" t="str">
        <f t="shared" si="7"/>
        <v/>
      </c>
      <c r="AP57" s="3" t="str">
        <f t="shared" si="8"/>
        <v/>
      </c>
      <c r="AQ57" s="3" t="str">
        <f t="shared" si="9"/>
        <v/>
      </c>
      <c r="AR57" s="3" t="str">
        <f t="shared" si="10"/>
        <v/>
      </c>
      <c r="AS57" s="3" t="str">
        <f t="shared" si="11"/>
        <v/>
      </c>
      <c r="AT57" s="3" t="str">
        <f t="shared" si="12"/>
        <v/>
      </c>
      <c r="AU57" s="3" t="str">
        <f t="shared" si="13"/>
        <v/>
      </c>
      <c r="AV57" s="3" t="str">
        <f t="shared" si="14"/>
        <v/>
      </c>
      <c r="AW57" s="3" t="str">
        <f t="shared" si="15"/>
        <v/>
      </c>
      <c r="AX57" s="3" t="str">
        <f t="shared" si="16"/>
        <v/>
      </c>
      <c r="AY57" s="3" t="str">
        <f t="shared" si="17"/>
        <v/>
      </c>
      <c r="AZ57" s="3" t="str">
        <f t="shared" si="18"/>
        <v/>
      </c>
      <c r="BA57" s="3" t="str">
        <f t="shared" si="19"/>
        <v/>
      </c>
      <c r="BB57" s="3" t="str">
        <f t="shared" si="20"/>
        <v/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03"/>
  <sheetViews>
    <sheetView zoomScale="115" zoomScaleNormal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RowHeight="15.6" x14ac:dyDescent="0.3"/>
  <cols>
    <col min="2" max="2" width="6.5" customWidth="1"/>
    <col min="3" max="3" width="7.19921875" customWidth="1"/>
    <col min="4" max="4" width="7.3984375" customWidth="1"/>
    <col min="5" max="5" width="7.5" customWidth="1"/>
    <col min="6" max="6" width="7" customWidth="1"/>
    <col min="7" max="7" width="7.09765625" customWidth="1"/>
    <col min="8" max="8" width="6.69921875" customWidth="1"/>
    <col min="9" max="9" width="7.19921875" customWidth="1"/>
    <col min="10" max="10" width="6.69921875" customWidth="1"/>
    <col min="11" max="11" width="10.8984375" customWidth="1"/>
    <col min="12" max="34" width="6.69921875" customWidth="1"/>
  </cols>
  <sheetData>
    <row r="1" spans="2:34" ht="18" x14ac:dyDescent="0.35">
      <c r="B1" s="1" t="s">
        <v>6</v>
      </c>
    </row>
    <row r="2" spans="2:34" ht="16.2" thickBot="1" x14ac:dyDescent="0.35"/>
    <row r="3" spans="2:34" ht="16.2" thickBot="1" x14ac:dyDescent="0.35">
      <c r="B3" s="4" t="s">
        <v>2</v>
      </c>
      <c r="C3" s="5">
        <v>4</v>
      </c>
    </row>
    <row r="4" spans="2:34" ht="16.2" thickBot="1" x14ac:dyDescent="0.35">
      <c r="B4" s="4" t="s">
        <v>3</v>
      </c>
      <c r="C4" s="5">
        <v>3</v>
      </c>
    </row>
    <row r="6" spans="2:34" x14ac:dyDescent="0.3">
      <c r="B6" s="2" t="s">
        <v>4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>
        <v>16</v>
      </c>
      <c r="S6" s="2">
        <v>17</v>
      </c>
      <c r="T6" s="2">
        <v>18</v>
      </c>
      <c r="U6" s="2">
        <v>19</v>
      </c>
      <c r="V6" s="2">
        <v>20</v>
      </c>
      <c r="W6" s="2">
        <v>21</v>
      </c>
      <c r="X6" s="2">
        <v>22</v>
      </c>
      <c r="Y6" s="2">
        <v>23</v>
      </c>
      <c r="Z6" s="2">
        <v>24</v>
      </c>
      <c r="AA6" s="2">
        <v>25</v>
      </c>
      <c r="AB6" s="2">
        <v>26</v>
      </c>
      <c r="AC6" s="2">
        <v>27</v>
      </c>
      <c r="AD6" s="2">
        <v>28</v>
      </c>
      <c r="AE6" s="2">
        <v>29</v>
      </c>
      <c r="AF6" s="2">
        <v>30</v>
      </c>
      <c r="AG6" s="2">
        <v>31</v>
      </c>
      <c r="AH6" s="2">
        <v>32</v>
      </c>
    </row>
    <row r="7" spans="2:34" x14ac:dyDescent="0.3">
      <c r="B7" s="2">
        <f>C4</f>
        <v>3</v>
      </c>
      <c r="C7" s="3">
        <v>1</v>
      </c>
      <c r="D7" s="3">
        <f t="shared" ref="D7:J7" si="0">IF(D$6&lt;=$C$3,0,"")</f>
        <v>0</v>
      </c>
      <c r="E7" s="3">
        <f t="shared" si="0"/>
        <v>0</v>
      </c>
      <c r="F7" s="3">
        <f t="shared" si="0"/>
        <v>0</v>
      </c>
      <c r="G7" s="3" t="str">
        <f t="shared" si="0"/>
        <v/>
      </c>
      <c r="H7" s="3" t="str">
        <f t="shared" si="0"/>
        <v/>
      </c>
      <c r="I7" s="3" t="str">
        <f t="shared" si="0"/>
        <v/>
      </c>
      <c r="J7" s="3" t="str">
        <f t="shared" si="0"/>
        <v/>
      </c>
      <c r="K7" s="3" t="str">
        <f>IF(K$6&lt;=$C$3,0,"")</f>
        <v/>
      </c>
      <c r="L7" s="3" t="str">
        <f t="shared" ref="L7:AH7" si="1">IF(L$6&lt;=$C$3,0,"")</f>
        <v/>
      </c>
      <c r="M7" s="3" t="str">
        <f t="shared" si="1"/>
        <v/>
      </c>
      <c r="N7" s="3" t="str">
        <f t="shared" si="1"/>
        <v/>
      </c>
      <c r="O7" s="3" t="str">
        <f t="shared" si="1"/>
        <v/>
      </c>
      <c r="P7" s="3" t="str">
        <f t="shared" si="1"/>
        <v/>
      </c>
      <c r="Q7" s="3" t="str">
        <f t="shared" si="1"/>
        <v/>
      </c>
      <c r="R7" s="3" t="str">
        <f t="shared" si="1"/>
        <v/>
      </c>
      <c r="S7" s="3" t="str">
        <f t="shared" si="1"/>
        <v/>
      </c>
      <c r="T7" s="3" t="str">
        <f t="shared" si="1"/>
        <v/>
      </c>
      <c r="U7" s="3" t="str">
        <f t="shared" si="1"/>
        <v/>
      </c>
      <c r="V7" s="3" t="str">
        <f t="shared" si="1"/>
        <v/>
      </c>
      <c r="W7" s="3" t="str">
        <f t="shared" si="1"/>
        <v/>
      </c>
      <c r="X7" s="3" t="str">
        <f t="shared" si="1"/>
        <v/>
      </c>
      <c r="Y7" s="3" t="str">
        <f t="shared" si="1"/>
        <v/>
      </c>
      <c r="Z7" s="3" t="str">
        <f t="shared" si="1"/>
        <v/>
      </c>
      <c r="AA7" s="3" t="str">
        <f t="shared" si="1"/>
        <v/>
      </c>
      <c r="AB7" s="3" t="str">
        <f t="shared" si="1"/>
        <v/>
      </c>
      <c r="AC7" s="3" t="str">
        <f t="shared" si="1"/>
        <v/>
      </c>
      <c r="AD7" s="3" t="str">
        <f t="shared" si="1"/>
        <v/>
      </c>
      <c r="AE7" s="3" t="str">
        <f t="shared" si="1"/>
        <v/>
      </c>
      <c r="AF7" s="3" t="str">
        <f t="shared" si="1"/>
        <v/>
      </c>
      <c r="AG7" s="3" t="str">
        <f t="shared" si="1"/>
        <v/>
      </c>
      <c r="AH7" s="3" t="str">
        <f t="shared" si="1"/>
        <v/>
      </c>
    </row>
    <row r="8" spans="2:34" x14ac:dyDescent="0.3">
      <c r="B8" s="2">
        <f>B7+1</f>
        <v>4</v>
      </c>
      <c r="C8" s="3">
        <f t="shared" ref="C8:C73" ca="1" si="2">$C$4/B8+(1-$C$4/B8)*OFFSET(B7,0,$C$3)</f>
        <v>0.75</v>
      </c>
      <c r="D8" s="3">
        <f>IF(D$6&lt;=$C$3,(1-$C$4/$B8)*C7,"")</f>
        <v>0.25</v>
      </c>
      <c r="E8" s="3">
        <f t="shared" ref="E8:T23" si="3">IF(E$6&lt;=$C$3,(1-$C$4/$B8)*D7,"")</f>
        <v>0</v>
      </c>
      <c r="F8" s="3">
        <f t="shared" si="3"/>
        <v>0</v>
      </c>
      <c r="G8" s="3" t="str">
        <f t="shared" si="3"/>
        <v/>
      </c>
      <c r="H8" s="3" t="str">
        <f t="shared" si="3"/>
        <v/>
      </c>
      <c r="I8" s="3" t="str">
        <f t="shared" si="3"/>
        <v/>
      </c>
      <c r="J8" s="3" t="str">
        <f t="shared" si="3"/>
        <v/>
      </c>
      <c r="K8" s="3" t="str">
        <f t="shared" si="3"/>
        <v/>
      </c>
      <c r="L8" s="3" t="str">
        <f t="shared" si="3"/>
        <v/>
      </c>
      <c r="M8" s="3" t="str">
        <f t="shared" si="3"/>
        <v/>
      </c>
      <c r="N8" s="3" t="str">
        <f t="shared" si="3"/>
        <v/>
      </c>
      <c r="O8" s="3" t="str">
        <f t="shared" si="3"/>
        <v/>
      </c>
      <c r="P8" s="3" t="str">
        <f t="shared" si="3"/>
        <v/>
      </c>
      <c r="Q8" s="3" t="str">
        <f t="shared" si="3"/>
        <v/>
      </c>
      <c r="R8" s="3" t="str">
        <f t="shared" si="3"/>
        <v/>
      </c>
      <c r="S8" s="3" t="str">
        <f t="shared" si="3"/>
        <v/>
      </c>
      <c r="T8" s="3" t="str">
        <f t="shared" si="3"/>
        <v/>
      </c>
      <c r="U8" s="3" t="str">
        <f t="shared" ref="U8:AH23" si="4">IF(U$6&lt;=$C$3,(1-$C$4/$B8)*T7,"")</f>
        <v/>
      </c>
      <c r="V8" s="3" t="str">
        <f t="shared" si="4"/>
        <v/>
      </c>
      <c r="W8" s="3" t="str">
        <f t="shared" si="4"/>
        <v/>
      </c>
      <c r="X8" s="3" t="str">
        <f t="shared" si="4"/>
        <v/>
      </c>
      <c r="Y8" s="3" t="str">
        <f t="shared" si="4"/>
        <v/>
      </c>
      <c r="Z8" s="3" t="str">
        <f t="shared" si="4"/>
        <v/>
      </c>
      <c r="AA8" s="3" t="str">
        <f t="shared" si="4"/>
        <v/>
      </c>
      <c r="AB8" s="3" t="str">
        <f t="shared" si="4"/>
        <v/>
      </c>
      <c r="AC8" s="3" t="str">
        <f t="shared" si="4"/>
        <v/>
      </c>
      <c r="AD8" s="3" t="str">
        <f t="shared" si="4"/>
        <v/>
      </c>
      <c r="AE8" s="3" t="str">
        <f t="shared" si="4"/>
        <v/>
      </c>
      <c r="AF8" s="3" t="str">
        <f t="shared" si="4"/>
        <v/>
      </c>
      <c r="AG8" s="3" t="str">
        <f t="shared" si="4"/>
        <v/>
      </c>
      <c r="AH8" s="3" t="str">
        <f t="shared" si="4"/>
        <v/>
      </c>
    </row>
    <row r="9" spans="2:34" x14ac:dyDescent="0.3">
      <c r="B9" s="2">
        <f t="shared" ref="B9:B56" si="5">B8+1</f>
        <v>5</v>
      </c>
      <c r="C9" s="3">
        <f t="shared" ca="1" si="2"/>
        <v>0.6</v>
      </c>
      <c r="D9" s="3">
        <f t="shared" ref="D9:S24" ca="1" si="6">IF(D$6&lt;=$C$3,(1-$C$4/$B9)*C8,"")</f>
        <v>0.30000000000000004</v>
      </c>
      <c r="E9" s="3">
        <f t="shared" si="3"/>
        <v>0.1</v>
      </c>
      <c r="F9" s="3">
        <f t="shared" si="3"/>
        <v>0</v>
      </c>
      <c r="G9" s="3" t="str">
        <f t="shared" si="3"/>
        <v/>
      </c>
      <c r="H9" s="3" t="str">
        <f t="shared" si="3"/>
        <v/>
      </c>
      <c r="I9" s="3" t="str">
        <f t="shared" si="3"/>
        <v/>
      </c>
      <c r="J9" s="3" t="str">
        <f t="shared" si="3"/>
        <v/>
      </c>
      <c r="K9" s="3" t="str">
        <f t="shared" si="3"/>
        <v/>
      </c>
      <c r="L9" s="3" t="str">
        <f t="shared" si="3"/>
        <v/>
      </c>
      <c r="M9" s="3" t="str">
        <f t="shared" si="3"/>
        <v/>
      </c>
      <c r="N9" s="3" t="str">
        <f t="shared" si="3"/>
        <v/>
      </c>
      <c r="O9" s="3" t="str">
        <f t="shared" si="3"/>
        <v/>
      </c>
      <c r="P9" s="3" t="str">
        <f t="shared" si="3"/>
        <v/>
      </c>
      <c r="Q9" s="3" t="str">
        <f t="shared" si="3"/>
        <v/>
      </c>
      <c r="R9" s="3" t="str">
        <f t="shared" si="3"/>
        <v/>
      </c>
      <c r="S9" s="3" t="str">
        <f t="shared" si="3"/>
        <v/>
      </c>
      <c r="T9" s="3" t="str">
        <f t="shared" si="3"/>
        <v/>
      </c>
      <c r="U9" s="3" t="str">
        <f t="shared" si="4"/>
        <v/>
      </c>
      <c r="V9" s="3" t="str">
        <f t="shared" si="4"/>
        <v/>
      </c>
      <c r="W9" s="3" t="str">
        <f t="shared" si="4"/>
        <v/>
      </c>
      <c r="X9" s="3" t="str">
        <f t="shared" si="4"/>
        <v/>
      </c>
      <c r="Y9" s="3" t="str">
        <f t="shared" si="4"/>
        <v/>
      </c>
      <c r="Z9" s="3" t="str">
        <f t="shared" si="4"/>
        <v/>
      </c>
      <c r="AA9" s="3" t="str">
        <f t="shared" si="4"/>
        <v/>
      </c>
      <c r="AB9" s="3" t="str">
        <f t="shared" si="4"/>
        <v/>
      </c>
      <c r="AC9" s="3" t="str">
        <f t="shared" si="4"/>
        <v/>
      </c>
      <c r="AD9" s="3" t="str">
        <f t="shared" si="4"/>
        <v/>
      </c>
      <c r="AE9" s="3" t="str">
        <f t="shared" si="4"/>
        <v/>
      </c>
      <c r="AF9" s="3" t="str">
        <f t="shared" si="4"/>
        <v/>
      </c>
      <c r="AG9" s="3" t="str">
        <f t="shared" si="4"/>
        <v/>
      </c>
      <c r="AH9" s="3" t="str">
        <f t="shared" si="4"/>
        <v/>
      </c>
    </row>
    <row r="10" spans="2:34" s="8" customFormat="1" x14ac:dyDescent="0.3">
      <c r="B10" s="2">
        <f t="shared" si="5"/>
        <v>6</v>
      </c>
      <c r="C10" s="3">
        <f t="shared" ca="1" si="2"/>
        <v>0.5</v>
      </c>
      <c r="D10" s="3">
        <f t="shared" ca="1" si="6"/>
        <v>0.3</v>
      </c>
      <c r="E10" s="3">
        <f t="shared" ca="1" si="3"/>
        <v>0.15000000000000002</v>
      </c>
      <c r="F10" s="3">
        <f t="shared" si="3"/>
        <v>0.05</v>
      </c>
      <c r="G10" s="3" t="str">
        <f t="shared" si="3"/>
        <v/>
      </c>
      <c r="H10" s="3" t="str">
        <f t="shared" si="3"/>
        <v/>
      </c>
      <c r="I10" s="3" t="str">
        <f t="shared" si="3"/>
        <v/>
      </c>
      <c r="J10" s="3" t="str">
        <f t="shared" si="3"/>
        <v/>
      </c>
      <c r="K10" s="3" t="str">
        <f t="shared" si="3"/>
        <v/>
      </c>
      <c r="L10" s="3" t="str">
        <f t="shared" si="3"/>
        <v/>
      </c>
      <c r="M10" s="3" t="str">
        <f t="shared" si="3"/>
        <v/>
      </c>
      <c r="N10" s="3" t="str">
        <f t="shared" si="3"/>
        <v/>
      </c>
      <c r="O10" s="3" t="str">
        <f t="shared" si="3"/>
        <v/>
      </c>
      <c r="P10" s="3" t="str">
        <f t="shared" si="3"/>
        <v/>
      </c>
      <c r="Q10" s="3" t="str">
        <f t="shared" si="3"/>
        <v/>
      </c>
      <c r="R10" s="3" t="str">
        <f t="shared" si="3"/>
        <v/>
      </c>
      <c r="S10" s="3" t="str">
        <f t="shared" si="3"/>
        <v/>
      </c>
      <c r="T10" s="3" t="str">
        <f t="shared" si="3"/>
        <v/>
      </c>
      <c r="U10" s="3" t="str">
        <f t="shared" si="4"/>
        <v/>
      </c>
      <c r="V10" s="3" t="str">
        <f t="shared" si="4"/>
        <v/>
      </c>
      <c r="W10" s="3" t="str">
        <f t="shared" si="4"/>
        <v/>
      </c>
      <c r="X10" s="3" t="str">
        <f t="shared" si="4"/>
        <v/>
      </c>
      <c r="Y10" s="3" t="str">
        <f t="shared" si="4"/>
        <v/>
      </c>
      <c r="Z10" s="3" t="str">
        <f t="shared" si="4"/>
        <v/>
      </c>
      <c r="AA10" s="3" t="str">
        <f t="shared" si="4"/>
        <v/>
      </c>
      <c r="AB10" s="3" t="str">
        <f t="shared" si="4"/>
        <v/>
      </c>
      <c r="AC10" s="3" t="str">
        <f t="shared" si="4"/>
        <v/>
      </c>
      <c r="AD10" s="3" t="str">
        <f t="shared" si="4"/>
        <v/>
      </c>
      <c r="AE10" s="3" t="str">
        <f t="shared" si="4"/>
        <v/>
      </c>
      <c r="AF10" s="3" t="str">
        <f t="shared" si="4"/>
        <v/>
      </c>
      <c r="AG10" s="3" t="str">
        <f t="shared" si="4"/>
        <v/>
      </c>
      <c r="AH10" s="3" t="str">
        <f t="shared" si="4"/>
        <v/>
      </c>
    </row>
    <row r="11" spans="2:34" x14ac:dyDescent="0.3">
      <c r="B11" s="2">
        <f t="shared" si="5"/>
        <v>7</v>
      </c>
      <c r="C11" s="3">
        <f t="shared" ca="1" si="2"/>
        <v>0.45714285714285713</v>
      </c>
      <c r="D11" s="3">
        <f t="shared" ca="1" si="6"/>
        <v>0.2857142857142857</v>
      </c>
      <c r="E11" s="3">
        <f t="shared" ca="1" si="3"/>
        <v>0.1714285714285714</v>
      </c>
      <c r="F11" s="3">
        <f t="shared" ca="1" si="3"/>
        <v>8.5714285714285729E-2</v>
      </c>
      <c r="G11" s="3" t="str">
        <f t="shared" si="3"/>
        <v/>
      </c>
      <c r="H11" s="3" t="str">
        <f t="shared" si="3"/>
        <v/>
      </c>
      <c r="I11" s="3" t="str">
        <f t="shared" si="3"/>
        <v/>
      </c>
      <c r="J11" s="3" t="str">
        <f t="shared" si="3"/>
        <v/>
      </c>
      <c r="K11" s="3" t="str">
        <f t="shared" si="3"/>
        <v/>
      </c>
      <c r="L11" s="3" t="str">
        <f t="shared" si="3"/>
        <v/>
      </c>
      <c r="M11" s="3" t="str">
        <f t="shared" si="3"/>
        <v/>
      </c>
      <c r="N11" s="3" t="str">
        <f t="shared" si="3"/>
        <v/>
      </c>
      <c r="O11" s="3" t="str">
        <f t="shared" si="3"/>
        <v/>
      </c>
      <c r="P11" s="3" t="str">
        <f t="shared" si="3"/>
        <v/>
      </c>
      <c r="Q11" s="3" t="str">
        <f t="shared" si="3"/>
        <v/>
      </c>
      <c r="R11" s="3" t="str">
        <f t="shared" si="3"/>
        <v/>
      </c>
      <c r="S11" s="3" t="str">
        <f t="shared" si="3"/>
        <v/>
      </c>
      <c r="T11" s="3" t="str">
        <f t="shared" si="3"/>
        <v/>
      </c>
      <c r="U11" s="3" t="str">
        <f t="shared" si="4"/>
        <v/>
      </c>
      <c r="V11" s="3" t="str">
        <f t="shared" si="4"/>
        <v/>
      </c>
      <c r="W11" s="3" t="str">
        <f t="shared" si="4"/>
        <v/>
      </c>
      <c r="X11" s="3" t="str">
        <f t="shared" si="4"/>
        <v/>
      </c>
      <c r="Y11" s="3" t="str">
        <f t="shared" si="4"/>
        <v/>
      </c>
      <c r="Z11" s="3" t="str">
        <f t="shared" si="4"/>
        <v/>
      </c>
      <c r="AA11" s="3" t="str">
        <f t="shared" si="4"/>
        <v/>
      </c>
      <c r="AB11" s="3" t="str">
        <f t="shared" si="4"/>
        <v/>
      </c>
      <c r="AC11" s="3" t="str">
        <f t="shared" si="4"/>
        <v/>
      </c>
      <c r="AD11" s="3" t="str">
        <f t="shared" si="4"/>
        <v/>
      </c>
      <c r="AE11" s="3" t="str">
        <f t="shared" si="4"/>
        <v/>
      </c>
      <c r="AF11" s="3" t="str">
        <f t="shared" si="4"/>
        <v/>
      </c>
      <c r="AG11" s="3" t="str">
        <f t="shared" si="4"/>
        <v/>
      </c>
      <c r="AH11" s="3" t="str">
        <f t="shared" si="4"/>
        <v/>
      </c>
    </row>
    <row r="12" spans="2:34" x14ac:dyDescent="0.3">
      <c r="B12" s="2">
        <f t="shared" si="5"/>
        <v>8</v>
      </c>
      <c r="C12" s="3">
        <f t="shared" ca="1" si="2"/>
        <v>0.4285714285714286</v>
      </c>
      <c r="D12" s="3">
        <f t="shared" ca="1" si="6"/>
        <v>0.2857142857142857</v>
      </c>
      <c r="E12" s="3">
        <f t="shared" ca="1" si="3"/>
        <v>0.17857142857142855</v>
      </c>
      <c r="F12" s="3">
        <f t="shared" ca="1" si="3"/>
        <v>0.10714285714285712</v>
      </c>
      <c r="G12" s="3" t="str">
        <f t="shared" si="3"/>
        <v/>
      </c>
      <c r="H12" s="3" t="str">
        <f t="shared" si="3"/>
        <v/>
      </c>
      <c r="I12" s="3" t="str">
        <f t="shared" si="3"/>
        <v/>
      </c>
      <c r="J12" s="3" t="str">
        <f t="shared" si="3"/>
        <v/>
      </c>
      <c r="K12" s="3" t="str">
        <f t="shared" si="3"/>
        <v/>
      </c>
      <c r="L12" s="3" t="str">
        <f t="shared" si="3"/>
        <v/>
      </c>
      <c r="M12" s="3" t="str">
        <f t="shared" si="3"/>
        <v/>
      </c>
      <c r="N12" s="3" t="str">
        <f t="shared" si="3"/>
        <v/>
      </c>
      <c r="O12" s="3" t="str">
        <f t="shared" si="3"/>
        <v/>
      </c>
      <c r="P12" s="3" t="str">
        <f t="shared" si="3"/>
        <v/>
      </c>
      <c r="Q12" s="3" t="str">
        <f t="shared" si="3"/>
        <v/>
      </c>
      <c r="R12" s="3" t="str">
        <f t="shared" si="3"/>
        <v/>
      </c>
      <c r="S12" s="3" t="str">
        <f t="shared" si="3"/>
        <v/>
      </c>
      <c r="T12" s="3" t="str">
        <f t="shared" si="3"/>
        <v/>
      </c>
      <c r="U12" s="3" t="str">
        <f t="shared" si="4"/>
        <v/>
      </c>
      <c r="V12" s="3" t="str">
        <f t="shared" si="4"/>
        <v/>
      </c>
      <c r="W12" s="3" t="str">
        <f t="shared" si="4"/>
        <v/>
      </c>
      <c r="X12" s="3" t="str">
        <f t="shared" si="4"/>
        <v/>
      </c>
      <c r="Y12" s="3" t="str">
        <f t="shared" si="4"/>
        <v/>
      </c>
      <c r="Z12" s="3" t="str">
        <f t="shared" si="4"/>
        <v/>
      </c>
      <c r="AA12" s="3" t="str">
        <f t="shared" si="4"/>
        <v/>
      </c>
      <c r="AB12" s="3" t="str">
        <f t="shared" si="4"/>
        <v/>
      </c>
      <c r="AC12" s="3" t="str">
        <f t="shared" si="4"/>
        <v/>
      </c>
      <c r="AD12" s="3" t="str">
        <f t="shared" si="4"/>
        <v/>
      </c>
      <c r="AE12" s="3" t="str">
        <f t="shared" si="4"/>
        <v/>
      </c>
      <c r="AF12" s="3" t="str">
        <f t="shared" si="4"/>
        <v/>
      </c>
      <c r="AG12" s="3" t="str">
        <f t="shared" si="4"/>
        <v/>
      </c>
      <c r="AH12" s="3" t="str">
        <f t="shared" si="4"/>
        <v/>
      </c>
    </row>
    <row r="13" spans="2:34" x14ac:dyDescent="0.3">
      <c r="B13" s="2">
        <f t="shared" si="5"/>
        <v>9</v>
      </c>
      <c r="C13" s="3">
        <f t="shared" ca="1" si="2"/>
        <v>0.40476190476190477</v>
      </c>
      <c r="D13" s="3">
        <f t="shared" ca="1" si="6"/>
        <v>0.28571428571428575</v>
      </c>
      <c r="E13" s="3">
        <f t="shared" ca="1" si="3"/>
        <v>0.19047619047619049</v>
      </c>
      <c r="F13" s="3">
        <f t="shared" ca="1" si="3"/>
        <v>0.11904761904761904</v>
      </c>
      <c r="G13" s="3" t="str">
        <f t="shared" si="3"/>
        <v/>
      </c>
      <c r="H13" s="3" t="str">
        <f t="shared" si="3"/>
        <v/>
      </c>
      <c r="I13" s="3" t="str">
        <f t="shared" si="3"/>
        <v/>
      </c>
      <c r="J13" s="3" t="str">
        <f t="shared" si="3"/>
        <v/>
      </c>
      <c r="K13" s="3" t="str">
        <f t="shared" si="3"/>
        <v/>
      </c>
      <c r="L13" s="3" t="str">
        <f t="shared" si="3"/>
        <v/>
      </c>
      <c r="M13" s="3" t="str">
        <f t="shared" si="3"/>
        <v/>
      </c>
      <c r="N13" s="3" t="str">
        <f t="shared" si="3"/>
        <v/>
      </c>
      <c r="O13" s="3" t="str">
        <f t="shared" si="3"/>
        <v/>
      </c>
      <c r="P13" s="3" t="str">
        <f t="shared" si="3"/>
        <v/>
      </c>
      <c r="Q13" s="3" t="str">
        <f t="shared" si="3"/>
        <v/>
      </c>
      <c r="R13" s="3" t="str">
        <f t="shared" si="3"/>
        <v/>
      </c>
      <c r="S13" s="3" t="str">
        <f t="shared" si="3"/>
        <v/>
      </c>
      <c r="T13" s="3" t="str">
        <f t="shared" si="3"/>
        <v/>
      </c>
      <c r="U13" s="3" t="str">
        <f t="shared" si="4"/>
        <v/>
      </c>
      <c r="V13" s="3" t="str">
        <f t="shared" si="4"/>
        <v/>
      </c>
      <c r="W13" s="3" t="str">
        <f t="shared" si="4"/>
        <v/>
      </c>
      <c r="X13" s="3" t="str">
        <f t="shared" si="4"/>
        <v/>
      </c>
      <c r="Y13" s="3" t="str">
        <f t="shared" si="4"/>
        <v/>
      </c>
      <c r="Z13" s="3" t="str">
        <f t="shared" si="4"/>
        <v/>
      </c>
      <c r="AA13" s="3" t="str">
        <f t="shared" si="4"/>
        <v/>
      </c>
      <c r="AB13" s="3" t="str">
        <f t="shared" si="4"/>
        <v/>
      </c>
      <c r="AC13" s="3" t="str">
        <f t="shared" si="4"/>
        <v/>
      </c>
      <c r="AD13" s="3" t="str">
        <f t="shared" si="4"/>
        <v/>
      </c>
      <c r="AE13" s="3" t="str">
        <f t="shared" si="4"/>
        <v/>
      </c>
      <c r="AF13" s="3" t="str">
        <f t="shared" si="4"/>
        <v/>
      </c>
      <c r="AG13" s="3" t="str">
        <f t="shared" si="4"/>
        <v/>
      </c>
      <c r="AH13" s="3" t="str">
        <f t="shared" si="4"/>
        <v/>
      </c>
    </row>
    <row r="14" spans="2:34" x14ac:dyDescent="0.3">
      <c r="B14" s="2">
        <f t="shared" si="5"/>
        <v>10</v>
      </c>
      <c r="C14" s="3">
        <f t="shared" ca="1" si="2"/>
        <v>0.3833333333333333</v>
      </c>
      <c r="D14" s="3">
        <f t="shared" ca="1" si="6"/>
        <v>0.28333333333333333</v>
      </c>
      <c r="E14" s="3">
        <f t="shared" ca="1" si="3"/>
        <v>0.2</v>
      </c>
      <c r="F14" s="3">
        <f t="shared" ca="1" si="3"/>
        <v>0.13333333333333333</v>
      </c>
      <c r="G14" s="3" t="str">
        <f t="shared" si="3"/>
        <v/>
      </c>
      <c r="H14" s="3" t="str">
        <f t="shared" si="3"/>
        <v/>
      </c>
      <c r="I14" s="3" t="str">
        <f t="shared" si="3"/>
        <v/>
      </c>
      <c r="J14" s="3" t="str">
        <f t="shared" si="3"/>
        <v/>
      </c>
      <c r="K14" s="3" t="str">
        <f t="shared" si="3"/>
        <v/>
      </c>
      <c r="L14" s="3" t="str">
        <f t="shared" si="3"/>
        <v/>
      </c>
      <c r="M14" s="3" t="str">
        <f t="shared" si="3"/>
        <v/>
      </c>
      <c r="N14" s="3" t="str">
        <f t="shared" si="3"/>
        <v/>
      </c>
      <c r="O14" s="3" t="str">
        <f t="shared" si="3"/>
        <v/>
      </c>
      <c r="P14" s="3" t="str">
        <f t="shared" si="3"/>
        <v/>
      </c>
      <c r="Q14" s="3" t="str">
        <f t="shared" si="3"/>
        <v/>
      </c>
      <c r="R14" s="3" t="str">
        <f t="shared" si="3"/>
        <v/>
      </c>
      <c r="S14" s="3" t="str">
        <f t="shared" si="3"/>
        <v/>
      </c>
      <c r="T14" s="3" t="str">
        <f t="shared" si="3"/>
        <v/>
      </c>
      <c r="U14" s="3" t="str">
        <f t="shared" si="4"/>
        <v/>
      </c>
      <c r="V14" s="3" t="str">
        <f t="shared" si="4"/>
        <v/>
      </c>
      <c r="W14" s="3" t="str">
        <f t="shared" si="4"/>
        <v/>
      </c>
      <c r="X14" s="3" t="str">
        <f t="shared" si="4"/>
        <v/>
      </c>
      <c r="Y14" s="3" t="str">
        <f t="shared" si="4"/>
        <v/>
      </c>
      <c r="Z14" s="3" t="str">
        <f t="shared" si="4"/>
        <v/>
      </c>
      <c r="AA14" s="3" t="str">
        <f t="shared" si="4"/>
        <v/>
      </c>
      <c r="AB14" s="3" t="str">
        <f t="shared" si="4"/>
        <v/>
      </c>
      <c r="AC14" s="3" t="str">
        <f t="shared" si="4"/>
        <v/>
      </c>
      <c r="AD14" s="3" t="str">
        <f t="shared" si="4"/>
        <v/>
      </c>
      <c r="AE14" s="3" t="str">
        <f t="shared" si="4"/>
        <v/>
      </c>
      <c r="AF14" s="3" t="str">
        <f t="shared" si="4"/>
        <v/>
      </c>
      <c r="AG14" s="3" t="str">
        <f t="shared" si="4"/>
        <v/>
      </c>
      <c r="AH14" s="3" t="str">
        <f t="shared" si="4"/>
        <v/>
      </c>
    </row>
    <row r="15" spans="2:34" x14ac:dyDescent="0.3">
      <c r="B15" s="2">
        <f t="shared" si="5"/>
        <v>11</v>
      </c>
      <c r="C15" s="3">
        <f t="shared" ca="1" si="2"/>
        <v>0.36969696969696969</v>
      </c>
      <c r="D15" s="3">
        <f t="shared" ca="1" si="6"/>
        <v>0.27878787878787875</v>
      </c>
      <c r="E15" s="3">
        <f t="shared" ca="1" si="3"/>
        <v>0.20606060606060606</v>
      </c>
      <c r="F15" s="3">
        <f t="shared" ca="1" si="3"/>
        <v>0.14545454545454548</v>
      </c>
      <c r="G15" s="3" t="str">
        <f t="shared" si="3"/>
        <v/>
      </c>
      <c r="H15" s="3" t="str">
        <f t="shared" si="3"/>
        <v/>
      </c>
      <c r="I15" s="3" t="str">
        <f t="shared" si="3"/>
        <v/>
      </c>
      <c r="J15" s="3" t="str">
        <f t="shared" si="3"/>
        <v/>
      </c>
      <c r="K15" s="3" t="str">
        <f t="shared" si="3"/>
        <v/>
      </c>
      <c r="L15" s="3" t="str">
        <f t="shared" si="3"/>
        <v/>
      </c>
      <c r="M15" s="3" t="str">
        <f t="shared" si="3"/>
        <v/>
      </c>
      <c r="N15" s="3" t="str">
        <f t="shared" si="3"/>
        <v/>
      </c>
      <c r="O15" s="3" t="str">
        <f t="shared" si="3"/>
        <v/>
      </c>
      <c r="P15" s="3" t="str">
        <f t="shared" si="3"/>
        <v/>
      </c>
      <c r="Q15" s="3" t="str">
        <f t="shared" si="3"/>
        <v/>
      </c>
      <c r="R15" s="3" t="str">
        <f t="shared" si="3"/>
        <v/>
      </c>
      <c r="S15" s="3" t="str">
        <f t="shared" si="3"/>
        <v/>
      </c>
      <c r="T15" s="3" t="str">
        <f t="shared" si="3"/>
        <v/>
      </c>
      <c r="U15" s="3" t="str">
        <f t="shared" si="4"/>
        <v/>
      </c>
      <c r="V15" s="3" t="str">
        <f t="shared" si="4"/>
        <v/>
      </c>
      <c r="W15" s="3" t="str">
        <f t="shared" si="4"/>
        <v/>
      </c>
      <c r="X15" s="3" t="str">
        <f t="shared" si="4"/>
        <v/>
      </c>
      <c r="Y15" s="3" t="str">
        <f t="shared" si="4"/>
        <v/>
      </c>
      <c r="Z15" s="3" t="str">
        <f t="shared" si="4"/>
        <v/>
      </c>
      <c r="AA15" s="3" t="str">
        <f t="shared" si="4"/>
        <v/>
      </c>
      <c r="AB15" s="3" t="str">
        <f t="shared" si="4"/>
        <v/>
      </c>
      <c r="AC15" s="3" t="str">
        <f t="shared" si="4"/>
        <v/>
      </c>
      <c r="AD15" s="3" t="str">
        <f t="shared" si="4"/>
        <v/>
      </c>
      <c r="AE15" s="3" t="str">
        <f t="shared" si="4"/>
        <v/>
      </c>
      <c r="AF15" s="3" t="str">
        <f t="shared" si="4"/>
        <v/>
      </c>
      <c r="AG15" s="3" t="str">
        <f t="shared" si="4"/>
        <v/>
      </c>
      <c r="AH15" s="3" t="str">
        <f t="shared" si="4"/>
        <v/>
      </c>
    </row>
    <row r="16" spans="2:34" x14ac:dyDescent="0.3">
      <c r="B16" s="2">
        <f t="shared" si="5"/>
        <v>12</v>
      </c>
      <c r="C16" s="3">
        <f t="shared" ca="1" si="2"/>
        <v>0.35909090909090913</v>
      </c>
      <c r="D16" s="3">
        <f t="shared" ca="1" si="6"/>
        <v>0.27727272727272728</v>
      </c>
      <c r="E16" s="3">
        <f t="shared" ca="1" si="3"/>
        <v>0.20909090909090905</v>
      </c>
      <c r="F16" s="3">
        <f t="shared" ca="1" si="3"/>
        <v>0.15454545454545454</v>
      </c>
      <c r="G16" s="3" t="str">
        <f t="shared" si="3"/>
        <v/>
      </c>
      <c r="H16" s="3" t="str">
        <f t="shared" si="3"/>
        <v/>
      </c>
      <c r="I16" s="3" t="str">
        <f t="shared" si="3"/>
        <v/>
      </c>
      <c r="J16" s="3" t="str">
        <f t="shared" si="3"/>
        <v/>
      </c>
      <c r="K16" s="3" t="str">
        <f t="shared" si="3"/>
        <v/>
      </c>
      <c r="L16" s="3" t="str">
        <f t="shared" si="3"/>
        <v/>
      </c>
      <c r="M16" s="3" t="str">
        <f t="shared" si="3"/>
        <v/>
      </c>
      <c r="N16" s="3" t="str">
        <f t="shared" si="3"/>
        <v/>
      </c>
      <c r="O16" s="3" t="str">
        <f t="shared" si="3"/>
        <v/>
      </c>
      <c r="P16" s="3" t="str">
        <f t="shared" si="3"/>
        <v/>
      </c>
      <c r="Q16" s="3" t="str">
        <f t="shared" si="3"/>
        <v/>
      </c>
      <c r="R16" s="3" t="str">
        <f t="shared" si="3"/>
        <v/>
      </c>
      <c r="S16" s="3" t="str">
        <f t="shared" si="3"/>
        <v/>
      </c>
      <c r="T16" s="3" t="str">
        <f t="shared" si="3"/>
        <v/>
      </c>
      <c r="U16" s="3" t="str">
        <f t="shared" si="4"/>
        <v/>
      </c>
      <c r="V16" s="3" t="str">
        <f t="shared" si="4"/>
        <v/>
      </c>
      <c r="W16" s="3" t="str">
        <f t="shared" si="4"/>
        <v/>
      </c>
      <c r="X16" s="3" t="str">
        <f t="shared" si="4"/>
        <v/>
      </c>
      <c r="Y16" s="3" t="str">
        <f t="shared" si="4"/>
        <v/>
      </c>
      <c r="Z16" s="3" t="str">
        <f t="shared" si="4"/>
        <v/>
      </c>
      <c r="AA16" s="3" t="str">
        <f t="shared" si="4"/>
        <v/>
      </c>
      <c r="AB16" s="3" t="str">
        <f t="shared" si="4"/>
        <v/>
      </c>
      <c r="AC16" s="3" t="str">
        <f t="shared" si="4"/>
        <v/>
      </c>
      <c r="AD16" s="3" t="str">
        <f t="shared" si="4"/>
        <v/>
      </c>
      <c r="AE16" s="3" t="str">
        <f t="shared" si="4"/>
        <v/>
      </c>
      <c r="AF16" s="3" t="str">
        <f t="shared" si="4"/>
        <v/>
      </c>
      <c r="AG16" s="3" t="str">
        <f t="shared" si="4"/>
        <v/>
      </c>
      <c r="AH16" s="3" t="str">
        <f t="shared" si="4"/>
        <v/>
      </c>
    </row>
    <row r="17" spans="2:34" x14ac:dyDescent="0.3">
      <c r="B17" s="2">
        <f t="shared" si="5"/>
        <v>13</v>
      </c>
      <c r="C17" s="3">
        <f t="shared" ca="1" si="2"/>
        <v>0.34965034965034963</v>
      </c>
      <c r="D17" s="3">
        <f t="shared" ca="1" si="6"/>
        <v>0.27622377622377625</v>
      </c>
      <c r="E17" s="3">
        <f t="shared" ca="1" si="3"/>
        <v>0.21328671328671328</v>
      </c>
      <c r="F17" s="3">
        <f t="shared" ca="1" si="3"/>
        <v>0.16083916083916081</v>
      </c>
      <c r="G17" s="3" t="str">
        <f t="shared" si="3"/>
        <v/>
      </c>
      <c r="H17" s="3" t="str">
        <f t="shared" si="3"/>
        <v/>
      </c>
      <c r="I17" s="3" t="str">
        <f t="shared" si="3"/>
        <v/>
      </c>
      <c r="J17" s="3" t="str">
        <f t="shared" si="3"/>
        <v/>
      </c>
      <c r="K17" s="3" t="str">
        <f t="shared" si="3"/>
        <v/>
      </c>
      <c r="L17" s="3" t="str">
        <f t="shared" si="3"/>
        <v/>
      </c>
      <c r="M17" s="3" t="str">
        <f t="shared" si="3"/>
        <v/>
      </c>
      <c r="N17" s="3" t="str">
        <f t="shared" si="3"/>
        <v/>
      </c>
      <c r="O17" s="3" t="str">
        <f t="shared" si="3"/>
        <v/>
      </c>
      <c r="P17" s="3" t="str">
        <f t="shared" si="3"/>
        <v/>
      </c>
      <c r="Q17" s="3" t="str">
        <f t="shared" si="3"/>
        <v/>
      </c>
      <c r="R17" s="3" t="str">
        <f t="shared" si="3"/>
        <v/>
      </c>
      <c r="S17" s="3" t="str">
        <f t="shared" si="3"/>
        <v/>
      </c>
      <c r="T17" s="3" t="str">
        <f t="shared" si="3"/>
        <v/>
      </c>
      <c r="U17" s="3" t="str">
        <f t="shared" si="4"/>
        <v/>
      </c>
      <c r="V17" s="3" t="str">
        <f t="shared" si="4"/>
        <v/>
      </c>
      <c r="W17" s="3" t="str">
        <f t="shared" si="4"/>
        <v/>
      </c>
      <c r="X17" s="3" t="str">
        <f t="shared" si="4"/>
        <v/>
      </c>
      <c r="Y17" s="3" t="str">
        <f t="shared" si="4"/>
        <v/>
      </c>
      <c r="Z17" s="3" t="str">
        <f t="shared" si="4"/>
        <v/>
      </c>
      <c r="AA17" s="3" t="str">
        <f t="shared" si="4"/>
        <v/>
      </c>
      <c r="AB17" s="3" t="str">
        <f t="shared" si="4"/>
        <v/>
      </c>
      <c r="AC17" s="3" t="str">
        <f t="shared" si="4"/>
        <v/>
      </c>
      <c r="AD17" s="3" t="str">
        <f t="shared" si="4"/>
        <v/>
      </c>
      <c r="AE17" s="3" t="str">
        <f t="shared" si="4"/>
        <v/>
      </c>
      <c r="AF17" s="3" t="str">
        <f t="shared" si="4"/>
        <v/>
      </c>
      <c r="AG17" s="3" t="str">
        <f t="shared" si="4"/>
        <v/>
      </c>
      <c r="AH17" s="3" t="str">
        <f t="shared" si="4"/>
        <v/>
      </c>
    </row>
    <row r="18" spans="2:34" x14ac:dyDescent="0.3">
      <c r="B18" s="2">
        <f t="shared" si="5"/>
        <v>14</v>
      </c>
      <c r="C18" s="3">
        <f t="shared" ca="1" si="2"/>
        <v>0.34065934065934061</v>
      </c>
      <c r="D18" s="3">
        <f t="shared" ca="1" si="6"/>
        <v>0.27472527472527469</v>
      </c>
      <c r="E18" s="3">
        <f t="shared" ca="1" si="3"/>
        <v>0.21703296703296704</v>
      </c>
      <c r="F18" s="3">
        <f t="shared" ca="1" si="3"/>
        <v>0.16758241758241757</v>
      </c>
      <c r="G18" s="3" t="str">
        <f t="shared" si="3"/>
        <v/>
      </c>
      <c r="H18" s="3" t="str">
        <f t="shared" si="3"/>
        <v/>
      </c>
      <c r="I18" s="3" t="str">
        <f t="shared" si="3"/>
        <v/>
      </c>
      <c r="J18" s="3" t="str">
        <f t="shared" si="3"/>
        <v/>
      </c>
      <c r="K18" s="3" t="str">
        <f t="shared" si="3"/>
        <v/>
      </c>
      <c r="L18" s="3" t="str">
        <f t="shared" si="3"/>
        <v/>
      </c>
      <c r="M18" s="3" t="str">
        <f t="shared" si="3"/>
        <v/>
      </c>
      <c r="N18" s="3" t="str">
        <f t="shared" si="3"/>
        <v/>
      </c>
      <c r="O18" s="3" t="str">
        <f t="shared" si="3"/>
        <v/>
      </c>
      <c r="P18" s="3" t="str">
        <f t="shared" si="3"/>
        <v/>
      </c>
      <c r="Q18" s="3" t="str">
        <f t="shared" si="3"/>
        <v/>
      </c>
      <c r="R18" s="3" t="str">
        <f t="shared" si="3"/>
        <v/>
      </c>
      <c r="S18" s="3" t="str">
        <f t="shared" si="3"/>
        <v/>
      </c>
      <c r="T18" s="3" t="str">
        <f t="shared" si="3"/>
        <v/>
      </c>
      <c r="U18" s="3" t="str">
        <f t="shared" si="4"/>
        <v/>
      </c>
      <c r="V18" s="3" t="str">
        <f t="shared" si="4"/>
        <v/>
      </c>
      <c r="W18" s="3" t="str">
        <f t="shared" si="4"/>
        <v/>
      </c>
      <c r="X18" s="3" t="str">
        <f t="shared" si="4"/>
        <v/>
      </c>
      <c r="Y18" s="3" t="str">
        <f t="shared" si="4"/>
        <v/>
      </c>
      <c r="Z18" s="3" t="str">
        <f t="shared" si="4"/>
        <v/>
      </c>
      <c r="AA18" s="3" t="str">
        <f t="shared" si="4"/>
        <v/>
      </c>
      <c r="AB18" s="3" t="str">
        <f t="shared" si="4"/>
        <v/>
      </c>
      <c r="AC18" s="3" t="str">
        <f t="shared" si="4"/>
        <v/>
      </c>
      <c r="AD18" s="3" t="str">
        <f t="shared" si="4"/>
        <v/>
      </c>
      <c r="AE18" s="3" t="str">
        <f t="shared" si="4"/>
        <v/>
      </c>
      <c r="AF18" s="3" t="str">
        <f t="shared" si="4"/>
        <v/>
      </c>
      <c r="AG18" s="3" t="str">
        <f t="shared" si="4"/>
        <v/>
      </c>
      <c r="AH18" s="3" t="str">
        <f t="shared" si="4"/>
        <v/>
      </c>
    </row>
    <row r="19" spans="2:34" x14ac:dyDescent="0.3">
      <c r="B19" s="2">
        <f t="shared" si="5"/>
        <v>15</v>
      </c>
      <c r="C19" s="3">
        <f t="shared" ca="1" si="2"/>
        <v>0.3340659340659341</v>
      </c>
      <c r="D19" s="3">
        <f t="shared" ca="1" si="6"/>
        <v>0.2725274725274725</v>
      </c>
      <c r="E19" s="3">
        <f t="shared" ca="1" si="3"/>
        <v>0.21978021978021978</v>
      </c>
      <c r="F19" s="3">
        <f t="shared" ca="1" si="3"/>
        <v>0.17362637362637365</v>
      </c>
      <c r="G19" s="3" t="str">
        <f t="shared" si="3"/>
        <v/>
      </c>
      <c r="H19" s="3" t="str">
        <f t="shared" si="3"/>
        <v/>
      </c>
      <c r="I19" s="3" t="str">
        <f t="shared" si="3"/>
        <v/>
      </c>
      <c r="J19" s="3" t="str">
        <f t="shared" si="3"/>
        <v/>
      </c>
      <c r="K19" s="3" t="str">
        <f t="shared" si="3"/>
        <v/>
      </c>
      <c r="L19" s="3" t="str">
        <f t="shared" si="3"/>
        <v/>
      </c>
      <c r="M19" s="3" t="str">
        <f t="shared" si="3"/>
        <v/>
      </c>
      <c r="N19" s="3" t="str">
        <f t="shared" si="3"/>
        <v/>
      </c>
      <c r="O19" s="3" t="str">
        <f t="shared" si="3"/>
        <v/>
      </c>
      <c r="P19" s="3" t="str">
        <f t="shared" si="3"/>
        <v/>
      </c>
      <c r="Q19" s="3" t="str">
        <f t="shared" si="3"/>
        <v/>
      </c>
      <c r="R19" s="3" t="str">
        <f t="shared" si="3"/>
        <v/>
      </c>
      <c r="S19" s="3" t="str">
        <f t="shared" si="3"/>
        <v/>
      </c>
      <c r="T19" s="3" t="str">
        <f t="shared" si="3"/>
        <v/>
      </c>
      <c r="U19" s="3" t="str">
        <f t="shared" si="4"/>
        <v/>
      </c>
      <c r="V19" s="3" t="str">
        <f t="shared" si="4"/>
        <v/>
      </c>
      <c r="W19" s="3" t="str">
        <f t="shared" si="4"/>
        <v/>
      </c>
      <c r="X19" s="3" t="str">
        <f t="shared" si="4"/>
        <v/>
      </c>
      <c r="Y19" s="3" t="str">
        <f t="shared" si="4"/>
        <v/>
      </c>
      <c r="Z19" s="3" t="str">
        <f t="shared" si="4"/>
        <v/>
      </c>
      <c r="AA19" s="3" t="str">
        <f t="shared" si="4"/>
        <v/>
      </c>
      <c r="AB19" s="3" t="str">
        <f t="shared" si="4"/>
        <v/>
      </c>
      <c r="AC19" s="3" t="str">
        <f t="shared" si="4"/>
        <v/>
      </c>
      <c r="AD19" s="3" t="str">
        <f t="shared" si="4"/>
        <v/>
      </c>
      <c r="AE19" s="3" t="str">
        <f t="shared" si="4"/>
        <v/>
      </c>
      <c r="AF19" s="3" t="str">
        <f t="shared" si="4"/>
        <v/>
      </c>
      <c r="AG19" s="3" t="str">
        <f t="shared" si="4"/>
        <v/>
      </c>
      <c r="AH19" s="3" t="str">
        <f t="shared" si="4"/>
        <v/>
      </c>
    </row>
    <row r="20" spans="2:34" x14ac:dyDescent="0.3">
      <c r="B20" s="2">
        <f t="shared" si="5"/>
        <v>16</v>
      </c>
      <c r="C20" s="3">
        <f t="shared" ca="1" si="2"/>
        <v>0.32857142857142863</v>
      </c>
      <c r="D20" s="3">
        <f t="shared" ca="1" si="6"/>
        <v>0.27142857142857146</v>
      </c>
      <c r="E20" s="3">
        <f t="shared" ca="1" si="3"/>
        <v>0.22142857142857142</v>
      </c>
      <c r="F20" s="3">
        <f t="shared" ca="1" si="3"/>
        <v>0.17857142857142858</v>
      </c>
      <c r="G20" s="3" t="str">
        <f t="shared" si="3"/>
        <v/>
      </c>
      <c r="H20" s="3" t="str">
        <f t="shared" si="3"/>
        <v/>
      </c>
      <c r="I20" s="3" t="str">
        <f t="shared" si="3"/>
        <v/>
      </c>
      <c r="J20" s="3" t="str">
        <f t="shared" si="3"/>
        <v/>
      </c>
      <c r="K20" s="3" t="str">
        <f t="shared" si="3"/>
        <v/>
      </c>
      <c r="L20" s="3" t="str">
        <f t="shared" si="3"/>
        <v/>
      </c>
      <c r="M20" s="3" t="str">
        <f t="shared" si="3"/>
        <v/>
      </c>
      <c r="N20" s="3" t="str">
        <f t="shared" si="3"/>
        <v/>
      </c>
      <c r="O20" s="3" t="str">
        <f t="shared" si="3"/>
        <v/>
      </c>
      <c r="P20" s="3" t="str">
        <f t="shared" si="3"/>
        <v/>
      </c>
      <c r="Q20" s="3" t="str">
        <f t="shared" si="3"/>
        <v/>
      </c>
      <c r="R20" s="3" t="str">
        <f t="shared" si="3"/>
        <v/>
      </c>
      <c r="S20" s="3" t="str">
        <f t="shared" si="3"/>
        <v/>
      </c>
      <c r="T20" s="3" t="str">
        <f t="shared" si="3"/>
        <v/>
      </c>
      <c r="U20" s="3" t="str">
        <f t="shared" si="4"/>
        <v/>
      </c>
      <c r="V20" s="3" t="str">
        <f t="shared" si="4"/>
        <v/>
      </c>
      <c r="W20" s="3" t="str">
        <f t="shared" si="4"/>
        <v/>
      </c>
      <c r="X20" s="3" t="str">
        <f t="shared" si="4"/>
        <v/>
      </c>
      <c r="Y20" s="3" t="str">
        <f t="shared" si="4"/>
        <v/>
      </c>
      <c r="Z20" s="3" t="str">
        <f t="shared" si="4"/>
        <v/>
      </c>
      <c r="AA20" s="3" t="str">
        <f t="shared" si="4"/>
        <v/>
      </c>
      <c r="AB20" s="3" t="str">
        <f t="shared" si="4"/>
        <v/>
      </c>
      <c r="AC20" s="3" t="str">
        <f t="shared" si="4"/>
        <v/>
      </c>
      <c r="AD20" s="3" t="str">
        <f t="shared" si="4"/>
        <v/>
      </c>
      <c r="AE20" s="3" t="str">
        <f t="shared" si="4"/>
        <v/>
      </c>
      <c r="AF20" s="3" t="str">
        <f t="shared" si="4"/>
        <v/>
      </c>
      <c r="AG20" s="3" t="str">
        <f t="shared" si="4"/>
        <v/>
      </c>
      <c r="AH20" s="3" t="str">
        <f t="shared" si="4"/>
        <v/>
      </c>
    </row>
    <row r="21" spans="2:34" x14ac:dyDescent="0.3">
      <c r="B21" s="2">
        <f t="shared" si="5"/>
        <v>17</v>
      </c>
      <c r="C21" s="3">
        <f t="shared" ca="1" si="2"/>
        <v>0.3235294117647059</v>
      </c>
      <c r="D21" s="3">
        <f t="shared" ca="1" si="6"/>
        <v>0.27058823529411768</v>
      </c>
      <c r="E21" s="3">
        <f t="shared" ca="1" si="3"/>
        <v>0.22352941176470589</v>
      </c>
      <c r="F21" s="3">
        <f t="shared" ca="1" si="3"/>
        <v>0.18235294117647058</v>
      </c>
      <c r="G21" s="3" t="str">
        <f t="shared" si="3"/>
        <v/>
      </c>
      <c r="H21" s="3" t="str">
        <f t="shared" si="3"/>
        <v/>
      </c>
      <c r="I21" s="3" t="str">
        <f t="shared" si="3"/>
        <v/>
      </c>
      <c r="J21" s="3" t="str">
        <f t="shared" si="3"/>
        <v/>
      </c>
      <c r="K21" s="3" t="str">
        <f t="shared" si="3"/>
        <v/>
      </c>
      <c r="L21" s="3" t="str">
        <f t="shared" si="3"/>
        <v/>
      </c>
      <c r="M21" s="3" t="str">
        <f t="shared" si="3"/>
        <v/>
      </c>
      <c r="N21" s="3" t="str">
        <f t="shared" si="3"/>
        <v/>
      </c>
      <c r="O21" s="3" t="str">
        <f t="shared" si="3"/>
        <v/>
      </c>
      <c r="P21" s="3" t="str">
        <f t="shared" si="3"/>
        <v/>
      </c>
      <c r="Q21" s="3" t="str">
        <f t="shared" si="3"/>
        <v/>
      </c>
      <c r="R21" s="3" t="str">
        <f t="shared" si="3"/>
        <v/>
      </c>
      <c r="S21" s="3" t="str">
        <f t="shared" si="3"/>
        <v/>
      </c>
      <c r="T21" s="3" t="str">
        <f t="shared" si="3"/>
        <v/>
      </c>
      <c r="U21" s="3" t="str">
        <f t="shared" si="4"/>
        <v/>
      </c>
      <c r="V21" s="3" t="str">
        <f t="shared" si="4"/>
        <v/>
      </c>
      <c r="W21" s="3" t="str">
        <f t="shared" si="4"/>
        <v/>
      </c>
      <c r="X21" s="3" t="str">
        <f t="shared" si="4"/>
        <v/>
      </c>
      <c r="Y21" s="3" t="str">
        <f t="shared" si="4"/>
        <v/>
      </c>
      <c r="Z21" s="3" t="str">
        <f t="shared" si="4"/>
        <v/>
      </c>
      <c r="AA21" s="3" t="str">
        <f t="shared" si="4"/>
        <v/>
      </c>
      <c r="AB21" s="3" t="str">
        <f t="shared" si="4"/>
        <v/>
      </c>
      <c r="AC21" s="3" t="str">
        <f t="shared" si="4"/>
        <v/>
      </c>
      <c r="AD21" s="3" t="str">
        <f t="shared" si="4"/>
        <v/>
      </c>
      <c r="AE21" s="3" t="str">
        <f t="shared" si="4"/>
        <v/>
      </c>
      <c r="AF21" s="3" t="str">
        <f t="shared" si="4"/>
        <v/>
      </c>
      <c r="AG21" s="3" t="str">
        <f t="shared" si="4"/>
        <v/>
      </c>
      <c r="AH21" s="3" t="str">
        <f t="shared" si="4"/>
        <v/>
      </c>
    </row>
    <row r="22" spans="2:34" x14ac:dyDescent="0.3">
      <c r="B22" s="2">
        <f t="shared" si="5"/>
        <v>18</v>
      </c>
      <c r="C22" s="3">
        <f t="shared" ca="1" si="2"/>
        <v>0.31862745098039214</v>
      </c>
      <c r="D22" s="3">
        <f t="shared" ca="1" si="6"/>
        <v>0.26960784313725494</v>
      </c>
      <c r="E22" s="3">
        <f t="shared" ca="1" si="3"/>
        <v>0.2254901960784314</v>
      </c>
      <c r="F22" s="3">
        <f t="shared" ca="1" si="3"/>
        <v>0.18627450980392157</v>
      </c>
      <c r="G22" s="3" t="str">
        <f t="shared" si="3"/>
        <v/>
      </c>
      <c r="H22" s="3" t="str">
        <f t="shared" si="3"/>
        <v/>
      </c>
      <c r="I22" s="3" t="str">
        <f t="shared" si="3"/>
        <v/>
      </c>
      <c r="J22" s="3" t="str">
        <f t="shared" si="3"/>
        <v/>
      </c>
      <c r="K22" s="3" t="str">
        <f t="shared" si="3"/>
        <v/>
      </c>
      <c r="L22" s="3" t="str">
        <f t="shared" si="3"/>
        <v/>
      </c>
      <c r="M22" s="3" t="str">
        <f t="shared" si="3"/>
        <v/>
      </c>
      <c r="N22" s="3" t="str">
        <f t="shared" si="3"/>
        <v/>
      </c>
      <c r="O22" s="3" t="str">
        <f t="shared" si="3"/>
        <v/>
      </c>
      <c r="P22" s="3" t="str">
        <f t="shared" si="3"/>
        <v/>
      </c>
      <c r="Q22" s="3" t="str">
        <f t="shared" si="3"/>
        <v/>
      </c>
      <c r="R22" s="3" t="str">
        <f t="shared" si="3"/>
        <v/>
      </c>
      <c r="S22" s="3" t="str">
        <f t="shared" si="3"/>
        <v/>
      </c>
      <c r="T22" s="3" t="str">
        <f t="shared" si="3"/>
        <v/>
      </c>
      <c r="U22" s="3" t="str">
        <f t="shared" si="4"/>
        <v/>
      </c>
      <c r="V22" s="3" t="str">
        <f t="shared" si="4"/>
        <v/>
      </c>
      <c r="W22" s="3" t="str">
        <f t="shared" si="4"/>
        <v/>
      </c>
      <c r="X22" s="3" t="str">
        <f t="shared" si="4"/>
        <v/>
      </c>
      <c r="Y22" s="3" t="str">
        <f t="shared" si="4"/>
        <v/>
      </c>
      <c r="Z22" s="3" t="str">
        <f t="shared" si="4"/>
        <v/>
      </c>
      <c r="AA22" s="3" t="str">
        <f t="shared" si="4"/>
        <v/>
      </c>
      <c r="AB22" s="3" t="str">
        <f t="shared" si="4"/>
        <v/>
      </c>
      <c r="AC22" s="3" t="str">
        <f t="shared" si="4"/>
        <v/>
      </c>
      <c r="AD22" s="3" t="str">
        <f t="shared" si="4"/>
        <v/>
      </c>
      <c r="AE22" s="3" t="str">
        <f t="shared" si="4"/>
        <v/>
      </c>
      <c r="AF22" s="3" t="str">
        <f t="shared" si="4"/>
        <v/>
      </c>
      <c r="AG22" s="3" t="str">
        <f t="shared" si="4"/>
        <v/>
      </c>
      <c r="AH22" s="3" t="str">
        <f t="shared" si="4"/>
        <v/>
      </c>
    </row>
    <row r="23" spans="2:34" x14ac:dyDescent="0.3">
      <c r="B23" s="2">
        <f t="shared" si="5"/>
        <v>19</v>
      </c>
      <c r="C23" s="3">
        <f t="shared" ca="1" si="2"/>
        <v>0.31475748194014447</v>
      </c>
      <c r="D23" s="3">
        <f t="shared" ca="1" si="6"/>
        <v>0.2683178534571723</v>
      </c>
      <c r="E23" s="3">
        <f t="shared" ca="1" si="3"/>
        <v>0.22703818369453047</v>
      </c>
      <c r="F23" s="3">
        <f t="shared" ca="1" si="3"/>
        <v>0.18988648090815274</v>
      </c>
      <c r="G23" s="3" t="str">
        <f t="shared" si="3"/>
        <v/>
      </c>
      <c r="H23" s="3" t="str">
        <f t="shared" si="3"/>
        <v/>
      </c>
      <c r="I23" s="3" t="str">
        <f t="shared" si="3"/>
        <v/>
      </c>
      <c r="J23" s="3" t="str">
        <f t="shared" si="3"/>
        <v/>
      </c>
      <c r="K23" s="3" t="str">
        <f t="shared" si="3"/>
        <v/>
      </c>
      <c r="L23" s="3" t="str">
        <f t="shared" si="3"/>
        <v/>
      </c>
      <c r="M23" s="3" t="str">
        <f t="shared" si="3"/>
        <v/>
      </c>
      <c r="N23" s="3" t="str">
        <f t="shared" si="3"/>
        <v/>
      </c>
      <c r="O23" s="3" t="str">
        <f t="shared" si="3"/>
        <v/>
      </c>
      <c r="P23" s="3" t="str">
        <f t="shared" si="3"/>
        <v/>
      </c>
      <c r="Q23" s="3" t="str">
        <f t="shared" si="3"/>
        <v/>
      </c>
      <c r="R23" s="3" t="str">
        <f t="shared" si="3"/>
        <v/>
      </c>
      <c r="S23" s="3" t="str">
        <f t="shared" si="3"/>
        <v/>
      </c>
      <c r="T23" s="3" t="str">
        <f t="shared" ref="T23:AH38" si="7">IF(T$6&lt;=$C$3,(1-$C$4/$B23)*S22,"")</f>
        <v/>
      </c>
      <c r="U23" s="3" t="str">
        <f t="shared" si="4"/>
        <v/>
      </c>
      <c r="V23" s="3" t="str">
        <f t="shared" si="4"/>
        <v/>
      </c>
      <c r="W23" s="3" t="str">
        <f t="shared" si="4"/>
        <v/>
      </c>
      <c r="X23" s="3" t="str">
        <f t="shared" si="4"/>
        <v/>
      </c>
      <c r="Y23" s="3" t="str">
        <f t="shared" si="4"/>
        <v/>
      </c>
      <c r="Z23" s="3" t="str">
        <f t="shared" si="4"/>
        <v/>
      </c>
      <c r="AA23" s="3" t="str">
        <f t="shared" si="4"/>
        <v/>
      </c>
      <c r="AB23" s="3" t="str">
        <f t="shared" si="4"/>
        <v/>
      </c>
      <c r="AC23" s="3" t="str">
        <f t="shared" si="4"/>
        <v/>
      </c>
      <c r="AD23" s="3" t="str">
        <f t="shared" si="4"/>
        <v/>
      </c>
      <c r="AE23" s="3" t="str">
        <f t="shared" si="4"/>
        <v/>
      </c>
      <c r="AF23" s="3" t="str">
        <f t="shared" si="4"/>
        <v/>
      </c>
      <c r="AG23" s="3" t="str">
        <f t="shared" si="4"/>
        <v/>
      </c>
      <c r="AH23" s="3" t="str">
        <f t="shared" si="4"/>
        <v/>
      </c>
    </row>
    <row r="24" spans="2:34" x14ac:dyDescent="0.3">
      <c r="B24" s="2">
        <f t="shared" si="5"/>
        <v>20</v>
      </c>
      <c r="C24" s="3">
        <f t="shared" ca="1" si="2"/>
        <v>0.31140350877192979</v>
      </c>
      <c r="D24" s="3">
        <f t="shared" ca="1" si="6"/>
        <v>0.26754385964912281</v>
      </c>
      <c r="E24" s="3">
        <f t="shared" ca="1" si="6"/>
        <v>0.22807017543859645</v>
      </c>
      <c r="F24" s="3">
        <f t="shared" ca="1" si="6"/>
        <v>0.19298245614035089</v>
      </c>
      <c r="G24" s="3" t="str">
        <f t="shared" si="6"/>
        <v/>
      </c>
      <c r="H24" s="3" t="str">
        <f t="shared" si="6"/>
        <v/>
      </c>
      <c r="I24" s="3" t="str">
        <f t="shared" si="6"/>
        <v/>
      </c>
      <c r="J24" s="3" t="str">
        <f t="shared" si="6"/>
        <v/>
      </c>
      <c r="K24" s="3" t="str">
        <f t="shared" si="6"/>
        <v/>
      </c>
      <c r="L24" s="3" t="str">
        <f t="shared" si="6"/>
        <v/>
      </c>
      <c r="M24" s="3" t="str">
        <f t="shared" si="6"/>
        <v/>
      </c>
      <c r="N24" s="3" t="str">
        <f t="shared" si="6"/>
        <v/>
      </c>
      <c r="O24" s="3" t="str">
        <f t="shared" si="6"/>
        <v/>
      </c>
      <c r="P24" s="3" t="str">
        <f t="shared" si="6"/>
        <v/>
      </c>
      <c r="Q24" s="3" t="str">
        <f t="shared" si="6"/>
        <v/>
      </c>
      <c r="R24" s="3" t="str">
        <f t="shared" si="6"/>
        <v/>
      </c>
      <c r="S24" s="3" t="str">
        <f t="shared" si="6"/>
        <v/>
      </c>
      <c r="T24" s="3" t="str">
        <f t="shared" si="7"/>
        <v/>
      </c>
      <c r="U24" s="3" t="str">
        <f t="shared" si="7"/>
        <v/>
      </c>
      <c r="V24" s="3" t="str">
        <f t="shared" si="7"/>
        <v/>
      </c>
      <c r="W24" s="3" t="str">
        <f t="shared" si="7"/>
        <v/>
      </c>
      <c r="X24" s="3" t="str">
        <f t="shared" si="7"/>
        <v/>
      </c>
      <c r="Y24" s="3" t="str">
        <f t="shared" si="7"/>
        <v/>
      </c>
      <c r="Z24" s="3" t="str">
        <f t="shared" si="7"/>
        <v/>
      </c>
      <c r="AA24" s="3" t="str">
        <f t="shared" si="7"/>
        <v/>
      </c>
      <c r="AB24" s="3" t="str">
        <f t="shared" si="7"/>
        <v/>
      </c>
      <c r="AC24" s="3" t="str">
        <f t="shared" si="7"/>
        <v/>
      </c>
      <c r="AD24" s="3" t="str">
        <f t="shared" si="7"/>
        <v/>
      </c>
      <c r="AE24" s="3" t="str">
        <f t="shared" si="7"/>
        <v/>
      </c>
      <c r="AF24" s="3" t="str">
        <f t="shared" si="7"/>
        <v/>
      </c>
      <c r="AG24" s="3" t="str">
        <f t="shared" si="7"/>
        <v/>
      </c>
      <c r="AH24" s="3" t="str">
        <f t="shared" si="7"/>
        <v/>
      </c>
    </row>
    <row r="25" spans="2:34" x14ac:dyDescent="0.3">
      <c r="B25" s="2">
        <f t="shared" si="5"/>
        <v>21</v>
      </c>
      <c r="C25" s="3">
        <f t="shared" ca="1" si="2"/>
        <v>0.30827067669172936</v>
      </c>
      <c r="D25" s="3">
        <f t="shared" ref="D25:S40" ca="1" si="8">IF(D$6&lt;=$C$3,(1-$C$4/$B25)*C24,"")</f>
        <v>0.26691729323308272</v>
      </c>
      <c r="E25" s="3">
        <f t="shared" ca="1" si="8"/>
        <v>0.22932330827067671</v>
      </c>
      <c r="F25" s="3">
        <f t="shared" ca="1" si="8"/>
        <v>0.19548872180451127</v>
      </c>
      <c r="G25" s="3" t="str">
        <f t="shared" si="8"/>
        <v/>
      </c>
      <c r="H25" s="3" t="str">
        <f t="shared" si="8"/>
        <v/>
      </c>
      <c r="I25" s="3" t="str">
        <f t="shared" si="8"/>
        <v/>
      </c>
      <c r="J25" s="3" t="str">
        <f t="shared" si="8"/>
        <v/>
      </c>
      <c r="K25" s="3" t="str">
        <f t="shared" si="8"/>
        <v/>
      </c>
      <c r="L25" s="3" t="str">
        <f t="shared" si="8"/>
        <v/>
      </c>
      <c r="M25" s="3" t="str">
        <f t="shared" si="8"/>
        <v/>
      </c>
      <c r="N25" s="3" t="str">
        <f t="shared" si="8"/>
        <v/>
      </c>
      <c r="O25" s="3" t="str">
        <f t="shared" si="8"/>
        <v/>
      </c>
      <c r="P25" s="3" t="str">
        <f t="shared" si="8"/>
        <v/>
      </c>
      <c r="Q25" s="3" t="str">
        <f t="shared" si="8"/>
        <v/>
      </c>
      <c r="R25" s="3" t="str">
        <f t="shared" si="8"/>
        <v/>
      </c>
      <c r="S25" s="3" t="str">
        <f t="shared" si="8"/>
        <v/>
      </c>
      <c r="T25" s="3" t="str">
        <f t="shared" si="7"/>
        <v/>
      </c>
      <c r="U25" s="3" t="str">
        <f t="shared" si="7"/>
        <v/>
      </c>
      <c r="V25" s="3" t="str">
        <f t="shared" si="7"/>
        <v/>
      </c>
      <c r="W25" s="3" t="str">
        <f t="shared" si="7"/>
        <v/>
      </c>
      <c r="X25" s="3" t="str">
        <f t="shared" si="7"/>
        <v/>
      </c>
      <c r="Y25" s="3" t="str">
        <f t="shared" si="7"/>
        <v/>
      </c>
      <c r="Z25" s="3" t="str">
        <f t="shared" si="7"/>
        <v/>
      </c>
      <c r="AA25" s="3" t="str">
        <f t="shared" si="7"/>
        <v/>
      </c>
      <c r="AB25" s="3" t="str">
        <f t="shared" si="7"/>
        <v/>
      </c>
      <c r="AC25" s="3" t="str">
        <f t="shared" si="7"/>
        <v/>
      </c>
      <c r="AD25" s="3" t="str">
        <f t="shared" si="7"/>
        <v/>
      </c>
      <c r="AE25" s="3" t="str">
        <f t="shared" si="7"/>
        <v/>
      </c>
      <c r="AF25" s="3" t="str">
        <f t="shared" si="7"/>
        <v/>
      </c>
      <c r="AG25" s="3" t="str">
        <f t="shared" si="7"/>
        <v/>
      </c>
      <c r="AH25" s="3" t="str">
        <f t="shared" si="7"/>
        <v/>
      </c>
    </row>
    <row r="26" spans="2:34" x14ac:dyDescent="0.3">
      <c r="B26" s="2">
        <f t="shared" si="5"/>
        <v>22</v>
      </c>
      <c r="C26" s="3">
        <f t="shared" ca="1" si="2"/>
        <v>0.30519480519480519</v>
      </c>
      <c r="D26" s="3">
        <f t="shared" ca="1" si="8"/>
        <v>0.26623376623376627</v>
      </c>
      <c r="E26" s="3">
        <f t="shared" ca="1" si="8"/>
        <v>0.23051948051948054</v>
      </c>
      <c r="F26" s="3">
        <f t="shared" ca="1" si="8"/>
        <v>0.19805194805194806</v>
      </c>
      <c r="G26" s="3" t="str">
        <f t="shared" si="8"/>
        <v/>
      </c>
      <c r="H26" s="3" t="str">
        <f t="shared" si="8"/>
        <v/>
      </c>
      <c r="I26" s="3" t="str">
        <f t="shared" si="8"/>
        <v/>
      </c>
      <c r="J26" s="3" t="str">
        <f t="shared" si="8"/>
        <v/>
      </c>
      <c r="K26" s="3" t="str">
        <f t="shared" si="8"/>
        <v/>
      </c>
      <c r="L26" s="3" t="str">
        <f t="shared" si="8"/>
        <v/>
      </c>
      <c r="M26" s="3" t="str">
        <f t="shared" si="8"/>
        <v/>
      </c>
      <c r="N26" s="3" t="str">
        <f t="shared" si="8"/>
        <v/>
      </c>
      <c r="O26" s="3" t="str">
        <f t="shared" si="8"/>
        <v/>
      </c>
      <c r="P26" s="3" t="str">
        <f t="shared" si="8"/>
        <v/>
      </c>
      <c r="Q26" s="3" t="str">
        <f t="shared" si="8"/>
        <v/>
      </c>
      <c r="R26" s="3" t="str">
        <f t="shared" si="8"/>
        <v/>
      </c>
      <c r="S26" s="3" t="str">
        <f t="shared" si="8"/>
        <v/>
      </c>
      <c r="T26" s="3" t="str">
        <f t="shared" si="7"/>
        <v/>
      </c>
      <c r="U26" s="3" t="str">
        <f t="shared" si="7"/>
        <v/>
      </c>
      <c r="V26" s="3" t="str">
        <f t="shared" si="7"/>
        <v/>
      </c>
      <c r="W26" s="3" t="str">
        <f t="shared" si="7"/>
        <v/>
      </c>
      <c r="X26" s="3" t="str">
        <f t="shared" si="7"/>
        <v/>
      </c>
      <c r="Y26" s="3" t="str">
        <f t="shared" si="7"/>
        <v/>
      </c>
      <c r="Z26" s="3" t="str">
        <f t="shared" si="7"/>
        <v/>
      </c>
      <c r="AA26" s="3" t="str">
        <f t="shared" si="7"/>
        <v/>
      </c>
      <c r="AB26" s="3" t="str">
        <f t="shared" si="7"/>
        <v/>
      </c>
      <c r="AC26" s="3" t="str">
        <f t="shared" si="7"/>
        <v/>
      </c>
      <c r="AD26" s="3" t="str">
        <f t="shared" si="7"/>
        <v/>
      </c>
      <c r="AE26" s="3" t="str">
        <f t="shared" si="7"/>
        <v/>
      </c>
      <c r="AF26" s="3" t="str">
        <f t="shared" si="7"/>
        <v/>
      </c>
      <c r="AG26" s="3" t="str">
        <f t="shared" si="7"/>
        <v/>
      </c>
      <c r="AH26" s="3" t="str">
        <f t="shared" si="7"/>
        <v/>
      </c>
    </row>
    <row r="27" spans="2:34" x14ac:dyDescent="0.3">
      <c r="B27" s="2">
        <f t="shared" si="5"/>
        <v>23</v>
      </c>
      <c r="C27" s="3">
        <f t="shared" ca="1" si="2"/>
        <v>0.30265386787125914</v>
      </c>
      <c r="D27" s="3">
        <f t="shared" ca="1" si="8"/>
        <v>0.26538678712591757</v>
      </c>
      <c r="E27" s="3">
        <f t="shared" ca="1" si="8"/>
        <v>0.23150762281197065</v>
      </c>
      <c r="F27" s="3">
        <f t="shared" ca="1" si="8"/>
        <v>0.20045172219085264</v>
      </c>
      <c r="G27" s="3" t="str">
        <f t="shared" si="8"/>
        <v/>
      </c>
      <c r="H27" s="3" t="str">
        <f t="shared" si="8"/>
        <v/>
      </c>
      <c r="I27" s="3" t="str">
        <f t="shared" si="8"/>
        <v/>
      </c>
      <c r="J27" s="3" t="str">
        <f t="shared" si="8"/>
        <v/>
      </c>
      <c r="K27" s="3" t="str">
        <f t="shared" si="8"/>
        <v/>
      </c>
      <c r="L27" s="3" t="str">
        <f t="shared" si="8"/>
        <v/>
      </c>
      <c r="M27" s="3" t="str">
        <f t="shared" si="8"/>
        <v/>
      </c>
      <c r="N27" s="3" t="str">
        <f t="shared" si="8"/>
        <v/>
      </c>
      <c r="O27" s="3" t="str">
        <f t="shared" si="8"/>
        <v/>
      </c>
      <c r="P27" s="3" t="str">
        <f t="shared" si="8"/>
        <v/>
      </c>
      <c r="Q27" s="3" t="str">
        <f t="shared" si="8"/>
        <v/>
      </c>
      <c r="R27" s="3" t="str">
        <f t="shared" si="8"/>
        <v/>
      </c>
      <c r="S27" s="3" t="str">
        <f t="shared" si="8"/>
        <v/>
      </c>
      <c r="T27" s="3" t="str">
        <f t="shared" si="7"/>
        <v/>
      </c>
      <c r="U27" s="3" t="str">
        <f t="shared" si="7"/>
        <v/>
      </c>
      <c r="V27" s="3" t="str">
        <f t="shared" si="7"/>
        <v/>
      </c>
      <c r="W27" s="3" t="str">
        <f t="shared" si="7"/>
        <v/>
      </c>
      <c r="X27" s="3" t="str">
        <f t="shared" si="7"/>
        <v/>
      </c>
      <c r="Y27" s="3" t="str">
        <f t="shared" si="7"/>
        <v/>
      </c>
      <c r="Z27" s="3" t="str">
        <f t="shared" si="7"/>
        <v/>
      </c>
      <c r="AA27" s="3" t="str">
        <f t="shared" si="7"/>
        <v/>
      </c>
      <c r="AB27" s="3" t="str">
        <f t="shared" si="7"/>
        <v/>
      </c>
      <c r="AC27" s="3" t="str">
        <f t="shared" si="7"/>
        <v/>
      </c>
      <c r="AD27" s="3" t="str">
        <f t="shared" si="7"/>
        <v/>
      </c>
      <c r="AE27" s="3" t="str">
        <f t="shared" si="7"/>
        <v/>
      </c>
      <c r="AF27" s="3" t="str">
        <f t="shared" si="7"/>
        <v/>
      </c>
      <c r="AG27" s="3" t="str">
        <f t="shared" si="7"/>
        <v/>
      </c>
      <c r="AH27" s="3" t="str">
        <f t="shared" si="7"/>
        <v/>
      </c>
    </row>
    <row r="28" spans="2:34" x14ac:dyDescent="0.3">
      <c r="B28" s="2">
        <f t="shared" si="5"/>
        <v>24</v>
      </c>
      <c r="C28" s="3">
        <f t="shared" ca="1" si="2"/>
        <v>0.30039525691699609</v>
      </c>
      <c r="D28" s="3">
        <f t="shared" ca="1" si="8"/>
        <v>0.26482213438735175</v>
      </c>
      <c r="E28" s="3">
        <f t="shared" ca="1" si="8"/>
        <v>0.23221343873517786</v>
      </c>
      <c r="F28" s="3">
        <f t="shared" ca="1" si="8"/>
        <v>0.20256916996047433</v>
      </c>
      <c r="G28" s="3" t="str">
        <f t="shared" si="8"/>
        <v/>
      </c>
      <c r="H28" s="3" t="str">
        <f t="shared" si="8"/>
        <v/>
      </c>
      <c r="I28" s="3" t="str">
        <f t="shared" si="8"/>
        <v/>
      </c>
      <c r="J28" s="3" t="str">
        <f t="shared" si="8"/>
        <v/>
      </c>
      <c r="K28" s="3" t="str">
        <f t="shared" si="8"/>
        <v/>
      </c>
      <c r="L28" s="3" t="str">
        <f t="shared" si="8"/>
        <v/>
      </c>
      <c r="M28" s="3" t="str">
        <f t="shared" si="8"/>
        <v/>
      </c>
      <c r="N28" s="3" t="str">
        <f t="shared" si="8"/>
        <v/>
      </c>
      <c r="O28" s="3" t="str">
        <f t="shared" si="8"/>
        <v/>
      </c>
      <c r="P28" s="3" t="str">
        <f t="shared" si="8"/>
        <v/>
      </c>
      <c r="Q28" s="3" t="str">
        <f t="shared" si="8"/>
        <v/>
      </c>
      <c r="R28" s="3" t="str">
        <f t="shared" si="8"/>
        <v/>
      </c>
      <c r="S28" s="3" t="str">
        <f t="shared" si="8"/>
        <v/>
      </c>
      <c r="T28" s="3" t="str">
        <f t="shared" si="7"/>
        <v/>
      </c>
      <c r="U28" s="3" t="str">
        <f t="shared" si="7"/>
        <v/>
      </c>
      <c r="V28" s="3" t="str">
        <f t="shared" si="7"/>
        <v/>
      </c>
      <c r="W28" s="3" t="str">
        <f t="shared" si="7"/>
        <v/>
      </c>
      <c r="X28" s="3" t="str">
        <f t="shared" si="7"/>
        <v/>
      </c>
      <c r="Y28" s="3" t="str">
        <f t="shared" si="7"/>
        <v/>
      </c>
      <c r="Z28" s="3" t="str">
        <f t="shared" si="7"/>
        <v/>
      </c>
      <c r="AA28" s="3" t="str">
        <f t="shared" si="7"/>
        <v/>
      </c>
      <c r="AB28" s="3" t="str">
        <f t="shared" si="7"/>
        <v/>
      </c>
      <c r="AC28" s="3" t="str">
        <f t="shared" si="7"/>
        <v/>
      </c>
      <c r="AD28" s="3" t="str">
        <f t="shared" si="7"/>
        <v/>
      </c>
      <c r="AE28" s="3" t="str">
        <f t="shared" si="7"/>
        <v/>
      </c>
      <c r="AF28" s="3" t="str">
        <f t="shared" si="7"/>
        <v/>
      </c>
      <c r="AG28" s="3" t="str">
        <f t="shared" si="7"/>
        <v/>
      </c>
      <c r="AH28" s="3" t="str">
        <f t="shared" si="7"/>
        <v/>
      </c>
    </row>
    <row r="29" spans="2:34" x14ac:dyDescent="0.3">
      <c r="B29" s="2">
        <f t="shared" si="5"/>
        <v>25</v>
      </c>
      <c r="C29" s="3">
        <f t="shared" ca="1" si="2"/>
        <v>0.29826086956521741</v>
      </c>
      <c r="D29" s="3">
        <f t="shared" ca="1" si="8"/>
        <v>0.26434782608695656</v>
      </c>
      <c r="E29" s="3">
        <f t="shared" ca="1" si="8"/>
        <v>0.23304347826086955</v>
      </c>
      <c r="F29" s="3">
        <f t="shared" ca="1" si="8"/>
        <v>0.20434782608695651</v>
      </c>
      <c r="G29" s="3" t="str">
        <f t="shared" si="8"/>
        <v/>
      </c>
      <c r="H29" s="3" t="str">
        <f t="shared" si="8"/>
        <v/>
      </c>
      <c r="I29" s="3" t="str">
        <f t="shared" si="8"/>
        <v/>
      </c>
      <c r="J29" s="3" t="str">
        <f t="shared" si="8"/>
        <v/>
      </c>
      <c r="K29" s="3" t="str">
        <f t="shared" si="8"/>
        <v/>
      </c>
      <c r="L29" s="3" t="str">
        <f t="shared" si="8"/>
        <v/>
      </c>
      <c r="M29" s="3" t="str">
        <f t="shared" si="8"/>
        <v/>
      </c>
      <c r="N29" s="3" t="str">
        <f t="shared" si="8"/>
        <v/>
      </c>
      <c r="O29" s="3" t="str">
        <f t="shared" si="8"/>
        <v/>
      </c>
      <c r="P29" s="3" t="str">
        <f t="shared" si="8"/>
        <v/>
      </c>
      <c r="Q29" s="3" t="str">
        <f t="shared" si="8"/>
        <v/>
      </c>
      <c r="R29" s="3" t="str">
        <f t="shared" si="8"/>
        <v/>
      </c>
      <c r="S29" s="3" t="str">
        <f t="shared" si="8"/>
        <v/>
      </c>
      <c r="T29" s="3" t="str">
        <f t="shared" si="7"/>
        <v/>
      </c>
      <c r="U29" s="3" t="str">
        <f t="shared" si="7"/>
        <v/>
      </c>
      <c r="V29" s="3" t="str">
        <f t="shared" si="7"/>
        <v/>
      </c>
      <c r="W29" s="3" t="str">
        <f t="shared" si="7"/>
        <v/>
      </c>
      <c r="X29" s="3" t="str">
        <f t="shared" si="7"/>
        <v/>
      </c>
      <c r="Y29" s="3" t="str">
        <f t="shared" si="7"/>
        <v/>
      </c>
      <c r="Z29" s="3" t="str">
        <f t="shared" si="7"/>
        <v/>
      </c>
      <c r="AA29" s="3" t="str">
        <f t="shared" si="7"/>
        <v/>
      </c>
      <c r="AB29" s="3" t="str">
        <f t="shared" si="7"/>
        <v/>
      </c>
      <c r="AC29" s="3" t="str">
        <f t="shared" si="7"/>
        <v/>
      </c>
      <c r="AD29" s="3" t="str">
        <f t="shared" si="7"/>
        <v/>
      </c>
      <c r="AE29" s="3" t="str">
        <f t="shared" si="7"/>
        <v/>
      </c>
      <c r="AF29" s="3" t="str">
        <f t="shared" si="7"/>
        <v/>
      </c>
      <c r="AG29" s="3" t="str">
        <f t="shared" si="7"/>
        <v/>
      </c>
      <c r="AH29" s="3" t="str">
        <f t="shared" si="7"/>
        <v/>
      </c>
    </row>
    <row r="30" spans="2:34" x14ac:dyDescent="0.3">
      <c r="B30" s="2">
        <f t="shared" si="5"/>
        <v>26</v>
      </c>
      <c r="C30" s="3">
        <f t="shared" ca="1" si="2"/>
        <v>0.2961538461538461</v>
      </c>
      <c r="D30" s="3">
        <f t="shared" ca="1" si="8"/>
        <v>0.26384615384615384</v>
      </c>
      <c r="E30" s="3">
        <f t="shared" ca="1" si="8"/>
        <v>0.23384615384615387</v>
      </c>
      <c r="F30" s="3">
        <f t="shared" ca="1" si="8"/>
        <v>0.20615384615384613</v>
      </c>
      <c r="G30" s="3" t="str">
        <f t="shared" si="8"/>
        <v/>
      </c>
      <c r="H30" s="3" t="str">
        <f t="shared" si="8"/>
        <v/>
      </c>
      <c r="I30" s="3" t="str">
        <f t="shared" si="8"/>
        <v/>
      </c>
      <c r="J30" s="3" t="str">
        <f t="shared" si="8"/>
        <v/>
      </c>
      <c r="K30" s="3" t="str">
        <f t="shared" si="8"/>
        <v/>
      </c>
      <c r="L30" s="3" t="str">
        <f t="shared" si="8"/>
        <v/>
      </c>
      <c r="M30" s="3" t="str">
        <f t="shared" si="8"/>
        <v/>
      </c>
      <c r="N30" s="3" t="str">
        <f t="shared" si="8"/>
        <v/>
      </c>
      <c r="O30" s="3" t="str">
        <f t="shared" si="8"/>
        <v/>
      </c>
      <c r="P30" s="3" t="str">
        <f t="shared" si="8"/>
        <v/>
      </c>
      <c r="Q30" s="3" t="str">
        <f t="shared" si="8"/>
        <v/>
      </c>
      <c r="R30" s="3" t="str">
        <f t="shared" si="8"/>
        <v/>
      </c>
      <c r="S30" s="3" t="str">
        <f t="shared" si="8"/>
        <v/>
      </c>
      <c r="T30" s="3" t="str">
        <f t="shared" si="7"/>
        <v/>
      </c>
      <c r="U30" s="3" t="str">
        <f t="shared" si="7"/>
        <v/>
      </c>
      <c r="V30" s="3" t="str">
        <f t="shared" si="7"/>
        <v/>
      </c>
      <c r="W30" s="3" t="str">
        <f t="shared" si="7"/>
        <v/>
      </c>
      <c r="X30" s="3" t="str">
        <f t="shared" si="7"/>
        <v/>
      </c>
      <c r="Y30" s="3" t="str">
        <f t="shared" si="7"/>
        <v/>
      </c>
      <c r="Z30" s="3" t="str">
        <f t="shared" si="7"/>
        <v/>
      </c>
      <c r="AA30" s="3" t="str">
        <f t="shared" si="7"/>
        <v/>
      </c>
      <c r="AB30" s="3" t="str">
        <f t="shared" si="7"/>
        <v/>
      </c>
      <c r="AC30" s="3" t="str">
        <f t="shared" si="7"/>
        <v/>
      </c>
      <c r="AD30" s="3" t="str">
        <f t="shared" si="7"/>
        <v/>
      </c>
      <c r="AE30" s="3" t="str">
        <f t="shared" si="7"/>
        <v/>
      </c>
      <c r="AF30" s="3" t="str">
        <f t="shared" si="7"/>
        <v/>
      </c>
      <c r="AG30" s="3" t="str">
        <f t="shared" si="7"/>
        <v/>
      </c>
      <c r="AH30" s="3" t="str">
        <f t="shared" si="7"/>
        <v/>
      </c>
    </row>
    <row r="31" spans="2:34" x14ac:dyDescent="0.3">
      <c r="B31" s="2">
        <f t="shared" si="5"/>
        <v>27</v>
      </c>
      <c r="C31" s="3">
        <f t="shared" ca="1" si="2"/>
        <v>0.29435897435897429</v>
      </c>
      <c r="D31" s="3">
        <f t="shared" ca="1" si="8"/>
        <v>0.2632478632478632</v>
      </c>
      <c r="E31" s="3">
        <f t="shared" ca="1" si="8"/>
        <v>0.23452991452991451</v>
      </c>
      <c r="F31" s="3">
        <f t="shared" ca="1" si="8"/>
        <v>0.20786324786324786</v>
      </c>
      <c r="G31" s="3" t="str">
        <f t="shared" si="8"/>
        <v/>
      </c>
      <c r="H31" s="3" t="str">
        <f t="shared" si="8"/>
        <v/>
      </c>
      <c r="I31" s="3" t="str">
        <f t="shared" si="8"/>
        <v/>
      </c>
      <c r="J31" s="3" t="str">
        <f t="shared" si="8"/>
        <v/>
      </c>
      <c r="K31" s="3" t="str">
        <f t="shared" si="8"/>
        <v/>
      </c>
      <c r="L31" s="3" t="str">
        <f t="shared" si="8"/>
        <v/>
      </c>
      <c r="M31" s="3" t="str">
        <f t="shared" si="8"/>
        <v/>
      </c>
      <c r="N31" s="3" t="str">
        <f t="shared" si="8"/>
        <v/>
      </c>
      <c r="O31" s="3" t="str">
        <f t="shared" si="8"/>
        <v/>
      </c>
      <c r="P31" s="3" t="str">
        <f t="shared" si="8"/>
        <v/>
      </c>
      <c r="Q31" s="3" t="str">
        <f t="shared" si="8"/>
        <v/>
      </c>
      <c r="R31" s="3" t="str">
        <f t="shared" si="8"/>
        <v/>
      </c>
      <c r="S31" s="3" t="str">
        <f t="shared" si="8"/>
        <v/>
      </c>
      <c r="T31" s="3" t="str">
        <f t="shared" si="7"/>
        <v/>
      </c>
      <c r="U31" s="3" t="str">
        <f t="shared" si="7"/>
        <v/>
      </c>
      <c r="V31" s="3" t="str">
        <f t="shared" si="7"/>
        <v/>
      </c>
      <c r="W31" s="3" t="str">
        <f t="shared" si="7"/>
        <v/>
      </c>
      <c r="X31" s="3" t="str">
        <f t="shared" si="7"/>
        <v/>
      </c>
      <c r="Y31" s="3" t="str">
        <f t="shared" si="7"/>
        <v/>
      </c>
      <c r="Z31" s="3" t="str">
        <f t="shared" si="7"/>
        <v/>
      </c>
      <c r="AA31" s="3" t="str">
        <f t="shared" si="7"/>
        <v/>
      </c>
      <c r="AB31" s="3" t="str">
        <f t="shared" si="7"/>
        <v/>
      </c>
      <c r="AC31" s="3" t="str">
        <f t="shared" si="7"/>
        <v/>
      </c>
      <c r="AD31" s="3" t="str">
        <f t="shared" si="7"/>
        <v/>
      </c>
      <c r="AE31" s="3" t="str">
        <f t="shared" si="7"/>
        <v/>
      </c>
      <c r="AF31" s="3" t="str">
        <f t="shared" si="7"/>
        <v/>
      </c>
      <c r="AG31" s="3" t="str">
        <f t="shared" si="7"/>
        <v/>
      </c>
      <c r="AH31" s="3" t="str">
        <f t="shared" si="7"/>
        <v/>
      </c>
    </row>
    <row r="32" spans="2:34" x14ac:dyDescent="0.3">
      <c r="B32" s="2">
        <f t="shared" si="5"/>
        <v>28</v>
      </c>
      <c r="C32" s="3">
        <f t="shared" ca="1" si="2"/>
        <v>0.29273504273504275</v>
      </c>
      <c r="D32" s="3">
        <f t="shared" ca="1" si="8"/>
        <v>0.26282051282051277</v>
      </c>
      <c r="E32" s="3">
        <f t="shared" ca="1" si="8"/>
        <v>0.23504273504273501</v>
      </c>
      <c r="F32" s="3">
        <f t="shared" ca="1" si="8"/>
        <v>0.20940170940170938</v>
      </c>
      <c r="G32" s="3" t="str">
        <f t="shared" si="8"/>
        <v/>
      </c>
      <c r="H32" s="3" t="str">
        <f t="shared" si="8"/>
        <v/>
      </c>
      <c r="I32" s="3" t="str">
        <f t="shared" si="8"/>
        <v/>
      </c>
      <c r="J32" s="3" t="str">
        <f t="shared" si="8"/>
        <v/>
      </c>
      <c r="K32" s="3" t="str">
        <f t="shared" si="8"/>
        <v/>
      </c>
      <c r="L32" s="3" t="str">
        <f t="shared" si="8"/>
        <v/>
      </c>
      <c r="M32" s="3" t="str">
        <f t="shared" si="8"/>
        <v/>
      </c>
      <c r="N32" s="3" t="str">
        <f t="shared" si="8"/>
        <v/>
      </c>
      <c r="O32" s="3" t="str">
        <f t="shared" si="8"/>
        <v/>
      </c>
      <c r="P32" s="3" t="str">
        <f t="shared" si="8"/>
        <v/>
      </c>
      <c r="Q32" s="3" t="str">
        <f t="shared" si="8"/>
        <v/>
      </c>
      <c r="R32" s="3" t="str">
        <f t="shared" si="8"/>
        <v/>
      </c>
      <c r="S32" s="3" t="str">
        <f t="shared" si="8"/>
        <v/>
      </c>
      <c r="T32" s="3" t="str">
        <f t="shared" si="7"/>
        <v/>
      </c>
      <c r="U32" s="3" t="str">
        <f t="shared" si="7"/>
        <v/>
      </c>
      <c r="V32" s="3" t="str">
        <f t="shared" si="7"/>
        <v/>
      </c>
      <c r="W32" s="3" t="str">
        <f t="shared" si="7"/>
        <v/>
      </c>
      <c r="X32" s="3" t="str">
        <f t="shared" si="7"/>
        <v/>
      </c>
      <c r="Y32" s="3" t="str">
        <f t="shared" si="7"/>
        <v/>
      </c>
      <c r="Z32" s="3" t="str">
        <f t="shared" si="7"/>
        <v/>
      </c>
      <c r="AA32" s="3" t="str">
        <f t="shared" si="7"/>
        <v/>
      </c>
      <c r="AB32" s="3" t="str">
        <f t="shared" si="7"/>
        <v/>
      </c>
      <c r="AC32" s="3" t="str">
        <f t="shared" si="7"/>
        <v/>
      </c>
      <c r="AD32" s="3" t="str">
        <f t="shared" si="7"/>
        <v/>
      </c>
      <c r="AE32" s="3" t="str">
        <f t="shared" si="7"/>
        <v/>
      </c>
      <c r="AF32" s="3" t="str">
        <f t="shared" si="7"/>
        <v/>
      </c>
      <c r="AG32" s="3" t="str">
        <f t="shared" si="7"/>
        <v/>
      </c>
      <c r="AH32" s="3" t="str">
        <f t="shared" si="7"/>
        <v/>
      </c>
    </row>
    <row r="33" spans="2:34" x14ac:dyDescent="0.3">
      <c r="B33" s="2">
        <f t="shared" si="5"/>
        <v>29</v>
      </c>
      <c r="C33" s="3">
        <f t="shared" ca="1" si="2"/>
        <v>0.29118773946360149</v>
      </c>
      <c r="D33" s="3">
        <f t="shared" ca="1" si="8"/>
        <v>0.26245210727969348</v>
      </c>
      <c r="E33" s="3">
        <f t="shared" ca="1" si="8"/>
        <v>0.23563218390804594</v>
      </c>
      <c r="F33" s="3">
        <f t="shared" ca="1" si="8"/>
        <v>0.21072796934865898</v>
      </c>
      <c r="G33" s="3" t="str">
        <f t="shared" si="8"/>
        <v/>
      </c>
      <c r="H33" s="3" t="str">
        <f t="shared" si="8"/>
        <v/>
      </c>
      <c r="I33" s="3" t="str">
        <f t="shared" si="8"/>
        <v/>
      </c>
      <c r="J33" s="3" t="str">
        <f t="shared" si="8"/>
        <v/>
      </c>
      <c r="K33" s="3" t="str">
        <f t="shared" si="8"/>
        <v/>
      </c>
      <c r="L33" s="3" t="str">
        <f t="shared" si="8"/>
        <v/>
      </c>
      <c r="M33" s="3" t="str">
        <f t="shared" si="8"/>
        <v/>
      </c>
      <c r="N33" s="3" t="str">
        <f t="shared" si="8"/>
        <v/>
      </c>
      <c r="O33" s="3" t="str">
        <f t="shared" si="8"/>
        <v/>
      </c>
      <c r="P33" s="3" t="str">
        <f t="shared" si="8"/>
        <v/>
      </c>
      <c r="Q33" s="3" t="str">
        <f t="shared" si="8"/>
        <v/>
      </c>
      <c r="R33" s="3" t="str">
        <f t="shared" si="8"/>
        <v/>
      </c>
      <c r="S33" s="3" t="str">
        <f t="shared" si="8"/>
        <v/>
      </c>
      <c r="T33" s="3" t="str">
        <f t="shared" si="7"/>
        <v/>
      </c>
      <c r="U33" s="3" t="str">
        <f t="shared" si="7"/>
        <v/>
      </c>
      <c r="V33" s="3" t="str">
        <f t="shared" si="7"/>
        <v/>
      </c>
      <c r="W33" s="3" t="str">
        <f t="shared" si="7"/>
        <v/>
      </c>
      <c r="X33" s="3" t="str">
        <f t="shared" si="7"/>
        <v/>
      </c>
      <c r="Y33" s="3" t="str">
        <f t="shared" si="7"/>
        <v/>
      </c>
      <c r="Z33" s="3" t="str">
        <f t="shared" si="7"/>
        <v/>
      </c>
      <c r="AA33" s="3" t="str">
        <f t="shared" si="7"/>
        <v/>
      </c>
      <c r="AB33" s="3" t="str">
        <f t="shared" si="7"/>
        <v/>
      </c>
      <c r="AC33" s="3" t="str">
        <f t="shared" si="7"/>
        <v/>
      </c>
      <c r="AD33" s="3" t="str">
        <f t="shared" si="7"/>
        <v/>
      </c>
      <c r="AE33" s="3" t="str">
        <f t="shared" si="7"/>
        <v/>
      </c>
      <c r="AF33" s="3" t="str">
        <f t="shared" si="7"/>
        <v/>
      </c>
      <c r="AG33" s="3" t="str">
        <f t="shared" si="7"/>
        <v/>
      </c>
      <c r="AH33" s="3" t="str">
        <f t="shared" si="7"/>
        <v/>
      </c>
    </row>
    <row r="34" spans="2:34" x14ac:dyDescent="0.3">
      <c r="B34" s="2">
        <f t="shared" si="5"/>
        <v>30</v>
      </c>
      <c r="C34" s="3">
        <f t="shared" ca="1" si="2"/>
        <v>0.28965517241379313</v>
      </c>
      <c r="D34" s="3">
        <f t="shared" ca="1" si="8"/>
        <v>0.26206896551724135</v>
      </c>
      <c r="E34" s="3">
        <f t="shared" ca="1" si="8"/>
        <v>0.23620689655172414</v>
      </c>
      <c r="F34" s="3">
        <f t="shared" ca="1" si="8"/>
        <v>0.21206896551724136</v>
      </c>
      <c r="G34" s="3" t="str">
        <f t="shared" si="8"/>
        <v/>
      </c>
      <c r="H34" s="3" t="str">
        <f t="shared" si="8"/>
        <v/>
      </c>
      <c r="I34" s="3" t="str">
        <f t="shared" si="8"/>
        <v/>
      </c>
      <c r="J34" s="3" t="str">
        <f t="shared" si="8"/>
        <v/>
      </c>
      <c r="K34" s="3" t="str">
        <f t="shared" si="8"/>
        <v/>
      </c>
      <c r="L34" s="3" t="str">
        <f t="shared" si="8"/>
        <v/>
      </c>
      <c r="M34" s="3" t="str">
        <f t="shared" si="8"/>
        <v/>
      </c>
      <c r="N34" s="3" t="str">
        <f t="shared" si="8"/>
        <v/>
      </c>
      <c r="O34" s="3" t="str">
        <f t="shared" si="8"/>
        <v/>
      </c>
      <c r="P34" s="3" t="str">
        <f t="shared" si="8"/>
        <v/>
      </c>
      <c r="Q34" s="3" t="str">
        <f t="shared" si="8"/>
        <v/>
      </c>
      <c r="R34" s="3" t="str">
        <f t="shared" si="8"/>
        <v/>
      </c>
      <c r="S34" s="3" t="str">
        <f t="shared" si="8"/>
        <v/>
      </c>
      <c r="T34" s="3" t="str">
        <f t="shared" si="7"/>
        <v/>
      </c>
      <c r="U34" s="3" t="str">
        <f t="shared" si="7"/>
        <v/>
      </c>
      <c r="V34" s="3" t="str">
        <f t="shared" si="7"/>
        <v/>
      </c>
      <c r="W34" s="3" t="str">
        <f t="shared" si="7"/>
        <v/>
      </c>
      <c r="X34" s="3" t="str">
        <f t="shared" si="7"/>
        <v/>
      </c>
      <c r="Y34" s="3" t="str">
        <f t="shared" si="7"/>
        <v/>
      </c>
      <c r="Z34" s="3" t="str">
        <f t="shared" si="7"/>
        <v/>
      </c>
      <c r="AA34" s="3" t="str">
        <f t="shared" si="7"/>
        <v/>
      </c>
      <c r="AB34" s="3" t="str">
        <f t="shared" si="7"/>
        <v/>
      </c>
      <c r="AC34" s="3" t="str">
        <f t="shared" si="7"/>
        <v/>
      </c>
      <c r="AD34" s="3" t="str">
        <f t="shared" si="7"/>
        <v/>
      </c>
      <c r="AE34" s="3" t="str">
        <f t="shared" si="7"/>
        <v/>
      </c>
      <c r="AF34" s="3" t="str">
        <f t="shared" si="7"/>
        <v/>
      </c>
      <c r="AG34" s="3" t="str">
        <f t="shared" si="7"/>
        <v/>
      </c>
      <c r="AH34" s="3" t="str">
        <f t="shared" si="7"/>
        <v/>
      </c>
    </row>
    <row r="35" spans="2:34" s="8" customFormat="1" x14ac:dyDescent="0.3">
      <c r="B35" s="22">
        <f t="shared" si="5"/>
        <v>31</v>
      </c>
      <c r="C35" s="7">
        <f t="shared" ca="1" si="2"/>
        <v>0.28832035595105671</v>
      </c>
      <c r="D35" s="7">
        <f t="shared" ca="1" si="8"/>
        <v>0.26162402669632928</v>
      </c>
      <c r="E35" s="7">
        <f t="shared" ca="1" si="8"/>
        <v>0.23670745272525023</v>
      </c>
      <c r="F35" s="7">
        <f t="shared" ca="1" si="8"/>
        <v>0.21334816462736372</v>
      </c>
      <c r="G35" s="3" t="str">
        <f t="shared" si="8"/>
        <v/>
      </c>
      <c r="H35" s="3" t="str">
        <f t="shared" si="8"/>
        <v/>
      </c>
      <c r="I35" s="3" t="str">
        <f t="shared" si="8"/>
        <v/>
      </c>
      <c r="J35" s="3" t="str">
        <f t="shared" si="8"/>
        <v/>
      </c>
      <c r="K35" s="3" t="str">
        <f t="shared" si="8"/>
        <v/>
      </c>
      <c r="L35" s="3" t="str">
        <f t="shared" si="8"/>
        <v/>
      </c>
      <c r="M35" s="3" t="str">
        <f t="shared" si="8"/>
        <v/>
      </c>
      <c r="N35" s="3" t="str">
        <f t="shared" si="8"/>
        <v/>
      </c>
      <c r="O35" s="3" t="str">
        <f t="shared" si="8"/>
        <v/>
      </c>
      <c r="P35" s="3" t="str">
        <f t="shared" si="8"/>
        <v/>
      </c>
      <c r="Q35" s="3" t="str">
        <f t="shared" si="8"/>
        <v/>
      </c>
      <c r="R35" s="3" t="str">
        <f t="shared" si="8"/>
        <v/>
      </c>
      <c r="S35" s="3" t="str">
        <f t="shared" si="8"/>
        <v/>
      </c>
      <c r="T35" s="3" t="str">
        <f t="shared" si="7"/>
        <v/>
      </c>
      <c r="U35" s="3" t="str">
        <f t="shared" si="7"/>
        <v/>
      </c>
      <c r="V35" s="3" t="str">
        <f t="shared" si="7"/>
        <v/>
      </c>
      <c r="W35" s="3" t="str">
        <f t="shared" si="7"/>
        <v/>
      </c>
      <c r="X35" s="3" t="str">
        <f t="shared" si="7"/>
        <v/>
      </c>
      <c r="Y35" s="3" t="str">
        <f t="shared" si="7"/>
        <v/>
      </c>
      <c r="Z35" s="3" t="str">
        <f t="shared" si="7"/>
        <v/>
      </c>
      <c r="AA35" s="3" t="str">
        <f t="shared" si="7"/>
        <v/>
      </c>
      <c r="AB35" s="3" t="str">
        <f t="shared" si="7"/>
        <v/>
      </c>
      <c r="AC35" s="3" t="str">
        <f t="shared" si="7"/>
        <v/>
      </c>
      <c r="AD35" s="3" t="str">
        <f t="shared" si="7"/>
        <v/>
      </c>
      <c r="AE35" s="3" t="str">
        <f t="shared" si="7"/>
        <v/>
      </c>
      <c r="AF35" s="3" t="str">
        <f t="shared" si="7"/>
        <v/>
      </c>
      <c r="AG35" s="3" t="str">
        <f t="shared" si="7"/>
        <v/>
      </c>
      <c r="AH35" s="3" t="str">
        <f t="shared" si="7"/>
        <v/>
      </c>
    </row>
    <row r="36" spans="2:34" x14ac:dyDescent="0.3">
      <c r="B36" s="2">
        <f t="shared" si="5"/>
        <v>32</v>
      </c>
      <c r="C36" s="3">
        <f t="shared" ca="1" si="2"/>
        <v>0.2870967741935484</v>
      </c>
      <c r="D36" s="3">
        <f t="shared" ca="1" si="8"/>
        <v>0.26129032258064516</v>
      </c>
      <c r="E36" s="3">
        <f t="shared" ca="1" si="8"/>
        <v>0.23709677419354841</v>
      </c>
      <c r="F36" s="3">
        <f t="shared" ca="1" si="8"/>
        <v>0.21451612903225803</v>
      </c>
      <c r="G36" s="3" t="str">
        <f t="shared" si="8"/>
        <v/>
      </c>
      <c r="H36" s="3" t="str">
        <f t="shared" si="8"/>
        <v/>
      </c>
      <c r="I36" s="3" t="str">
        <f t="shared" si="8"/>
        <v/>
      </c>
      <c r="J36" s="3" t="str">
        <f t="shared" si="8"/>
        <v/>
      </c>
      <c r="K36" s="3" t="str">
        <f t="shared" si="8"/>
        <v/>
      </c>
      <c r="L36" s="3" t="str">
        <f t="shared" si="8"/>
        <v/>
      </c>
      <c r="M36" s="3" t="str">
        <f t="shared" si="8"/>
        <v/>
      </c>
      <c r="N36" s="3" t="str">
        <f t="shared" si="8"/>
        <v/>
      </c>
      <c r="O36" s="3" t="str">
        <f t="shared" si="8"/>
        <v/>
      </c>
      <c r="P36" s="3" t="str">
        <f t="shared" si="8"/>
        <v/>
      </c>
      <c r="Q36" s="3" t="str">
        <f t="shared" si="8"/>
        <v/>
      </c>
      <c r="R36" s="3" t="str">
        <f t="shared" si="8"/>
        <v/>
      </c>
      <c r="S36" s="3" t="str">
        <f t="shared" si="8"/>
        <v/>
      </c>
      <c r="T36" s="3" t="str">
        <f t="shared" si="7"/>
        <v/>
      </c>
      <c r="U36" s="3" t="str">
        <f t="shared" si="7"/>
        <v/>
      </c>
      <c r="V36" s="3" t="str">
        <f t="shared" si="7"/>
        <v/>
      </c>
      <c r="W36" s="3" t="str">
        <f t="shared" si="7"/>
        <v/>
      </c>
      <c r="X36" s="3" t="str">
        <f t="shared" si="7"/>
        <v/>
      </c>
      <c r="Y36" s="3" t="str">
        <f t="shared" si="7"/>
        <v/>
      </c>
      <c r="Z36" s="3" t="str">
        <f t="shared" si="7"/>
        <v/>
      </c>
      <c r="AA36" s="3" t="str">
        <f t="shared" si="7"/>
        <v/>
      </c>
      <c r="AB36" s="3" t="str">
        <f t="shared" si="7"/>
        <v/>
      </c>
      <c r="AC36" s="3" t="str">
        <f t="shared" si="7"/>
        <v/>
      </c>
      <c r="AD36" s="3" t="str">
        <f t="shared" si="7"/>
        <v/>
      </c>
      <c r="AE36" s="3" t="str">
        <f t="shared" si="7"/>
        <v/>
      </c>
      <c r="AF36" s="3" t="str">
        <f t="shared" si="7"/>
        <v/>
      </c>
      <c r="AG36" s="3" t="str">
        <f t="shared" si="7"/>
        <v/>
      </c>
      <c r="AH36" s="3" t="str">
        <f t="shared" si="7"/>
        <v/>
      </c>
    </row>
    <row r="37" spans="2:34" x14ac:dyDescent="0.3">
      <c r="B37" s="2">
        <f t="shared" si="5"/>
        <v>33</v>
      </c>
      <c r="C37" s="3">
        <f t="shared" ca="1" si="2"/>
        <v>0.28592375366568912</v>
      </c>
      <c r="D37" s="3">
        <f t="shared" ca="1" si="8"/>
        <v>0.26099706744868034</v>
      </c>
      <c r="E37" s="3">
        <f t="shared" ca="1" si="8"/>
        <v>0.23753665689149558</v>
      </c>
      <c r="F37" s="3">
        <f t="shared" ca="1" si="8"/>
        <v>0.2155425219941349</v>
      </c>
      <c r="G37" s="3" t="str">
        <f t="shared" si="8"/>
        <v/>
      </c>
      <c r="H37" s="3" t="str">
        <f t="shared" si="8"/>
        <v/>
      </c>
      <c r="I37" s="3" t="str">
        <f t="shared" si="8"/>
        <v/>
      </c>
      <c r="J37" s="3" t="str">
        <f t="shared" si="8"/>
        <v/>
      </c>
      <c r="K37" s="3" t="str">
        <f t="shared" si="8"/>
        <v/>
      </c>
      <c r="L37" s="3" t="str">
        <f t="shared" si="8"/>
        <v/>
      </c>
      <c r="M37" s="3" t="str">
        <f t="shared" si="8"/>
        <v/>
      </c>
      <c r="N37" s="3" t="str">
        <f t="shared" si="8"/>
        <v/>
      </c>
      <c r="O37" s="3" t="str">
        <f t="shared" si="8"/>
        <v/>
      </c>
      <c r="P37" s="3" t="str">
        <f t="shared" si="8"/>
        <v/>
      </c>
      <c r="Q37" s="3" t="str">
        <f t="shared" si="8"/>
        <v/>
      </c>
      <c r="R37" s="3" t="str">
        <f t="shared" si="8"/>
        <v/>
      </c>
      <c r="S37" s="3" t="str">
        <f t="shared" si="8"/>
        <v/>
      </c>
      <c r="T37" s="3" t="str">
        <f t="shared" si="7"/>
        <v/>
      </c>
      <c r="U37" s="3" t="str">
        <f t="shared" si="7"/>
        <v/>
      </c>
      <c r="V37" s="3" t="str">
        <f t="shared" si="7"/>
        <v/>
      </c>
      <c r="W37" s="3" t="str">
        <f t="shared" si="7"/>
        <v/>
      </c>
      <c r="X37" s="3" t="str">
        <f t="shared" si="7"/>
        <v/>
      </c>
      <c r="Y37" s="3" t="str">
        <f t="shared" si="7"/>
        <v/>
      </c>
      <c r="Z37" s="3" t="str">
        <f t="shared" si="7"/>
        <v/>
      </c>
      <c r="AA37" s="3" t="str">
        <f t="shared" si="7"/>
        <v/>
      </c>
      <c r="AB37" s="3" t="str">
        <f t="shared" si="7"/>
        <v/>
      </c>
      <c r="AC37" s="3" t="str">
        <f t="shared" si="7"/>
        <v/>
      </c>
      <c r="AD37" s="3" t="str">
        <f t="shared" si="7"/>
        <v/>
      </c>
      <c r="AE37" s="3" t="str">
        <f t="shared" si="7"/>
        <v/>
      </c>
      <c r="AF37" s="3" t="str">
        <f t="shared" si="7"/>
        <v/>
      </c>
      <c r="AG37" s="3" t="str">
        <f t="shared" si="7"/>
        <v/>
      </c>
      <c r="AH37" s="3" t="str">
        <f t="shared" si="7"/>
        <v/>
      </c>
    </row>
    <row r="38" spans="2:34" x14ac:dyDescent="0.3">
      <c r="B38" s="2">
        <f t="shared" si="5"/>
        <v>34</v>
      </c>
      <c r="C38" s="3">
        <f t="shared" ca="1" si="2"/>
        <v>0.28475935828877008</v>
      </c>
      <c r="D38" s="3">
        <f t="shared" ca="1" si="8"/>
        <v>0.26069518716577539</v>
      </c>
      <c r="E38" s="3">
        <f t="shared" ca="1" si="8"/>
        <v>0.23796791443850265</v>
      </c>
      <c r="F38" s="3">
        <f t="shared" ca="1" si="8"/>
        <v>0.21657754010695185</v>
      </c>
      <c r="G38" s="3" t="str">
        <f t="shared" si="8"/>
        <v/>
      </c>
      <c r="H38" s="3" t="str">
        <f t="shared" si="8"/>
        <v/>
      </c>
      <c r="I38" s="3" t="str">
        <f t="shared" si="8"/>
        <v/>
      </c>
      <c r="J38" s="3" t="str">
        <f t="shared" si="8"/>
        <v/>
      </c>
      <c r="K38" s="3" t="str">
        <f t="shared" si="8"/>
        <v/>
      </c>
      <c r="L38" s="3" t="str">
        <f t="shared" si="8"/>
        <v/>
      </c>
      <c r="M38" s="3" t="str">
        <f t="shared" si="8"/>
        <v/>
      </c>
      <c r="N38" s="3" t="str">
        <f t="shared" si="8"/>
        <v/>
      </c>
      <c r="O38" s="3" t="str">
        <f t="shared" si="8"/>
        <v/>
      </c>
      <c r="P38" s="3" t="str">
        <f t="shared" si="8"/>
        <v/>
      </c>
      <c r="Q38" s="3" t="str">
        <f t="shared" si="8"/>
        <v/>
      </c>
      <c r="R38" s="3" t="str">
        <f t="shared" si="8"/>
        <v/>
      </c>
      <c r="S38" s="3" t="str">
        <f t="shared" si="8"/>
        <v/>
      </c>
      <c r="T38" s="3" t="str">
        <f t="shared" si="7"/>
        <v/>
      </c>
      <c r="U38" s="3" t="str">
        <f t="shared" si="7"/>
        <v/>
      </c>
      <c r="V38" s="3" t="str">
        <f t="shared" si="7"/>
        <v/>
      </c>
      <c r="W38" s="3" t="str">
        <f t="shared" si="7"/>
        <v/>
      </c>
      <c r="X38" s="3" t="str">
        <f t="shared" si="7"/>
        <v/>
      </c>
      <c r="Y38" s="3" t="str">
        <f t="shared" si="7"/>
        <v/>
      </c>
      <c r="Z38" s="3" t="str">
        <f t="shared" si="7"/>
        <v/>
      </c>
      <c r="AA38" s="3" t="str">
        <f t="shared" si="7"/>
        <v/>
      </c>
      <c r="AB38" s="3" t="str">
        <f t="shared" si="7"/>
        <v/>
      </c>
      <c r="AC38" s="3" t="str">
        <f t="shared" si="7"/>
        <v/>
      </c>
      <c r="AD38" s="3" t="str">
        <f t="shared" si="7"/>
        <v/>
      </c>
      <c r="AE38" s="3" t="str">
        <f t="shared" si="7"/>
        <v/>
      </c>
      <c r="AF38" s="3" t="str">
        <f t="shared" si="7"/>
        <v/>
      </c>
      <c r="AG38" s="3" t="str">
        <f t="shared" si="7"/>
        <v/>
      </c>
      <c r="AH38" s="3" t="str">
        <f t="shared" si="7"/>
        <v/>
      </c>
    </row>
    <row r="39" spans="2:34" x14ac:dyDescent="0.3">
      <c r="B39" s="2">
        <f t="shared" si="5"/>
        <v>35</v>
      </c>
      <c r="C39" s="3">
        <f t="shared" ca="1" si="2"/>
        <v>0.28372803666921309</v>
      </c>
      <c r="D39" s="3">
        <f t="shared" ca="1" si="8"/>
        <v>0.26035141329258976</v>
      </c>
      <c r="E39" s="3">
        <f t="shared" ca="1" si="8"/>
        <v>0.23834988540870891</v>
      </c>
      <c r="F39" s="3">
        <f t="shared" ca="1" si="8"/>
        <v>0.21757066462948813</v>
      </c>
      <c r="G39" s="3" t="str">
        <f t="shared" si="8"/>
        <v/>
      </c>
      <c r="H39" s="3" t="str">
        <f t="shared" si="8"/>
        <v/>
      </c>
      <c r="I39" s="3" t="str">
        <f t="shared" si="8"/>
        <v/>
      </c>
      <c r="J39" s="3" t="str">
        <f t="shared" si="8"/>
        <v/>
      </c>
      <c r="K39" s="3" t="str">
        <f t="shared" si="8"/>
        <v/>
      </c>
      <c r="L39" s="3" t="str">
        <f t="shared" si="8"/>
        <v/>
      </c>
      <c r="M39" s="3" t="str">
        <f t="shared" si="8"/>
        <v/>
      </c>
      <c r="N39" s="3" t="str">
        <f t="shared" si="8"/>
        <v/>
      </c>
      <c r="O39" s="3" t="str">
        <f t="shared" si="8"/>
        <v/>
      </c>
      <c r="P39" s="3" t="str">
        <f t="shared" si="8"/>
        <v/>
      </c>
      <c r="Q39" s="3" t="str">
        <f t="shared" si="8"/>
        <v/>
      </c>
      <c r="R39" s="3" t="str">
        <f t="shared" si="8"/>
        <v/>
      </c>
      <c r="S39" s="3" t="str">
        <f t="shared" si="8"/>
        <v/>
      </c>
      <c r="T39" s="3" t="str">
        <f t="shared" ref="T39:AH54" si="9">IF(T$6&lt;=$C$3,(1-$C$4/$B39)*S38,"")</f>
        <v/>
      </c>
      <c r="U39" s="3" t="str">
        <f t="shared" si="9"/>
        <v/>
      </c>
      <c r="V39" s="3" t="str">
        <f t="shared" si="9"/>
        <v/>
      </c>
      <c r="W39" s="3" t="str">
        <f t="shared" si="9"/>
        <v/>
      </c>
      <c r="X39" s="3" t="str">
        <f t="shared" si="9"/>
        <v/>
      </c>
      <c r="Y39" s="3" t="str">
        <f t="shared" si="9"/>
        <v/>
      </c>
      <c r="Z39" s="3" t="str">
        <f t="shared" si="9"/>
        <v/>
      </c>
      <c r="AA39" s="3" t="str">
        <f t="shared" si="9"/>
        <v/>
      </c>
      <c r="AB39" s="3" t="str">
        <f t="shared" si="9"/>
        <v/>
      </c>
      <c r="AC39" s="3" t="str">
        <f t="shared" si="9"/>
        <v/>
      </c>
      <c r="AD39" s="3" t="str">
        <f t="shared" si="9"/>
        <v/>
      </c>
      <c r="AE39" s="3" t="str">
        <f t="shared" si="9"/>
        <v/>
      </c>
      <c r="AF39" s="3" t="str">
        <f t="shared" si="9"/>
        <v/>
      </c>
      <c r="AG39" s="3" t="str">
        <f t="shared" si="9"/>
        <v/>
      </c>
      <c r="AH39" s="3" t="str">
        <f t="shared" si="9"/>
        <v/>
      </c>
    </row>
    <row r="40" spans="2:34" x14ac:dyDescent="0.3">
      <c r="B40" s="2">
        <f t="shared" si="5"/>
        <v>36</v>
      </c>
      <c r="C40" s="3">
        <f t="shared" ca="1" si="2"/>
        <v>0.28277310924369742</v>
      </c>
      <c r="D40" s="3">
        <f t="shared" ca="1" si="8"/>
        <v>0.26008403361344534</v>
      </c>
      <c r="E40" s="3">
        <f t="shared" ca="1" si="8"/>
        <v>0.23865546218487393</v>
      </c>
      <c r="F40" s="3">
        <f t="shared" ca="1" si="8"/>
        <v>0.21848739495798317</v>
      </c>
      <c r="G40" s="3" t="str">
        <f t="shared" si="8"/>
        <v/>
      </c>
      <c r="H40" s="3" t="str">
        <f t="shared" si="8"/>
        <v/>
      </c>
      <c r="I40" s="3" t="str">
        <f t="shared" si="8"/>
        <v/>
      </c>
      <c r="J40" s="3" t="str">
        <f t="shared" si="8"/>
        <v/>
      </c>
      <c r="K40" s="3" t="str">
        <f t="shared" si="8"/>
        <v/>
      </c>
      <c r="L40" s="3" t="str">
        <f t="shared" si="8"/>
        <v/>
      </c>
      <c r="M40" s="3" t="str">
        <f t="shared" si="8"/>
        <v/>
      </c>
      <c r="N40" s="3" t="str">
        <f t="shared" si="8"/>
        <v/>
      </c>
      <c r="O40" s="3" t="str">
        <f t="shared" si="8"/>
        <v/>
      </c>
      <c r="P40" s="3" t="str">
        <f t="shared" si="8"/>
        <v/>
      </c>
      <c r="Q40" s="3" t="str">
        <f t="shared" si="8"/>
        <v/>
      </c>
      <c r="R40" s="3" t="str">
        <f t="shared" si="8"/>
        <v/>
      </c>
      <c r="S40" s="3" t="str">
        <f t="shared" ref="S40:AH55" si="10">IF(S$6&lt;=$C$3,(1-$C$4/$B40)*R39,"")</f>
        <v/>
      </c>
      <c r="T40" s="3" t="str">
        <f t="shared" si="9"/>
        <v/>
      </c>
      <c r="U40" s="3" t="str">
        <f t="shared" si="9"/>
        <v/>
      </c>
      <c r="V40" s="3" t="str">
        <f t="shared" si="9"/>
        <v/>
      </c>
      <c r="W40" s="3" t="str">
        <f t="shared" si="9"/>
        <v/>
      </c>
      <c r="X40" s="3" t="str">
        <f t="shared" si="9"/>
        <v/>
      </c>
      <c r="Y40" s="3" t="str">
        <f t="shared" si="9"/>
        <v/>
      </c>
      <c r="Z40" s="3" t="str">
        <f t="shared" si="9"/>
        <v/>
      </c>
      <c r="AA40" s="3" t="str">
        <f t="shared" si="9"/>
        <v/>
      </c>
      <c r="AB40" s="3" t="str">
        <f t="shared" si="9"/>
        <v/>
      </c>
      <c r="AC40" s="3" t="str">
        <f t="shared" si="9"/>
        <v/>
      </c>
      <c r="AD40" s="3" t="str">
        <f t="shared" si="9"/>
        <v/>
      </c>
      <c r="AE40" s="3" t="str">
        <f t="shared" si="9"/>
        <v/>
      </c>
      <c r="AF40" s="3" t="str">
        <f t="shared" si="9"/>
        <v/>
      </c>
      <c r="AG40" s="3" t="str">
        <f t="shared" si="9"/>
        <v/>
      </c>
      <c r="AH40" s="3" t="str">
        <f t="shared" si="9"/>
        <v/>
      </c>
    </row>
    <row r="41" spans="2:34" x14ac:dyDescent="0.3">
      <c r="B41" s="2">
        <f t="shared" si="5"/>
        <v>37</v>
      </c>
      <c r="C41" s="3">
        <f t="shared" ca="1" si="2"/>
        <v>0.28185328185328185</v>
      </c>
      <c r="D41" s="3">
        <f t="shared" ref="D41:S56" ca="1" si="11">IF(D$6&lt;=$C$3,(1-$C$4/$B41)*C40,"")</f>
        <v>0.25984555984555979</v>
      </c>
      <c r="E41" s="3">
        <f t="shared" ca="1" si="11"/>
        <v>0.23899613899613895</v>
      </c>
      <c r="F41" s="3">
        <f t="shared" ca="1" si="11"/>
        <v>0.21930501930501928</v>
      </c>
      <c r="G41" s="3" t="str">
        <f t="shared" si="11"/>
        <v/>
      </c>
      <c r="H41" s="3" t="str">
        <f t="shared" si="11"/>
        <v/>
      </c>
      <c r="I41" s="3" t="str">
        <f t="shared" si="11"/>
        <v/>
      </c>
      <c r="J41" s="3" t="str">
        <f t="shared" si="11"/>
        <v/>
      </c>
      <c r="K41" s="3" t="str">
        <f t="shared" si="11"/>
        <v/>
      </c>
      <c r="L41" s="3" t="str">
        <f t="shared" si="11"/>
        <v/>
      </c>
      <c r="M41" s="3" t="str">
        <f t="shared" si="11"/>
        <v/>
      </c>
      <c r="N41" s="3" t="str">
        <f t="shared" si="11"/>
        <v/>
      </c>
      <c r="O41" s="3" t="str">
        <f t="shared" si="11"/>
        <v/>
      </c>
      <c r="P41" s="3" t="str">
        <f t="shared" si="11"/>
        <v/>
      </c>
      <c r="Q41" s="3" t="str">
        <f t="shared" si="11"/>
        <v/>
      </c>
      <c r="R41" s="3" t="str">
        <f t="shared" si="11"/>
        <v/>
      </c>
      <c r="S41" s="3" t="str">
        <f t="shared" si="10"/>
        <v/>
      </c>
      <c r="T41" s="3" t="str">
        <f t="shared" si="9"/>
        <v/>
      </c>
      <c r="U41" s="3" t="str">
        <f t="shared" si="9"/>
        <v/>
      </c>
      <c r="V41" s="3" t="str">
        <f t="shared" si="9"/>
        <v/>
      </c>
      <c r="W41" s="3" t="str">
        <f t="shared" si="9"/>
        <v/>
      </c>
      <c r="X41" s="3" t="str">
        <f t="shared" si="9"/>
        <v/>
      </c>
      <c r="Y41" s="3" t="str">
        <f t="shared" si="9"/>
        <v/>
      </c>
      <c r="Z41" s="3" t="str">
        <f t="shared" si="9"/>
        <v/>
      </c>
      <c r="AA41" s="3" t="str">
        <f t="shared" si="9"/>
        <v/>
      </c>
      <c r="AB41" s="3" t="str">
        <f t="shared" si="9"/>
        <v/>
      </c>
      <c r="AC41" s="3" t="str">
        <f t="shared" si="9"/>
        <v/>
      </c>
      <c r="AD41" s="3" t="str">
        <f t="shared" si="9"/>
        <v/>
      </c>
      <c r="AE41" s="3" t="str">
        <f t="shared" si="9"/>
        <v/>
      </c>
      <c r="AF41" s="3" t="str">
        <f t="shared" si="9"/>
        <v/>
      </c>
      <c r="AG41" s="3" t="str">
        <f t="shared" si="9"/>
        <v/>
      </c>
      <c r="AH41" s="3" t="str">
        <f t="shared" si="9"/>
        <v/>
      </c>
    </row>
    <row r="42" spans="2:34" x14ac:dyDescent="0.3">
      <c r="B42" s="2">
        <f t="shared" si="5"/>
        <v>38</v>
      </c>
      <c r="C42" s="3">
        <f t="shared" ca="1" si="2"/>
        <v>0.28093883357041249</v>
      </c>
      <c r="D42" s="3">
        <f t="shared" ca="1" si="11"/>
        <v>0.25960170697012802</v>
      </c>
      <c r="E42" s="3">
        <f t="shared" ca="1" si="11"/>
        <v>0.23933143669985771</v>
      </c>
      <c r="F42" s="3">
        <f t="shared" ca="1" si="11"/>
        <v>0.22012802275960167</v>
      </c>
      <c r="G42" s="3" t="str">
        <f t="shared" si="11"/>
        <v/>
      </c>
      <c r="H42" s="3" t="str">
        <f t="shared" si="11"/>
        <v/>
      </c>
      <c r="I42" s="3" t="str">
        <f t="shared" si="11"/>
        <v/>
      </c>
      <c r="J42" s="3" t="str">
        <f t="shared" si="11"/>
        <v/>
      </c>
      <c r="K42" s="3" t="str">
        <f t="shared" si="11"/>
        <v/>
      </c>
      <c r="L42" s="3" t="str">
        <f t="shared" si="11"/>
        <v/>
      </c>
      <c r="M42" s="3" t="str">
        <f t="shared" si="11"/>
        <v/>
      </c>
      <c r="N42" s="3" t="str">
        <f t="shared" si="11"/>
        <v/>
      </c>
      <c r="O42" s="3" t="str">
        <f t="shared" si="11"/>
        <v/>
      </c>
      <c r="P42" s="3" t="str">
        <f t="shared" si="11"/>
        <v/>
      </c>
      <c r="Q42" s="3" t="str">
        <f t="shared" si="11"/>
        <v/>
      </c>
      <c r="R42" s="3" t="str">
        <f t="shared" si="11"/>
        <v/>
      </c>
      <c r="S42" s="3" t="str">
        <f t="shared" si="10"/>
        <v/>
      </c>
      <c r="T42" s="3" t="str">
        <f t="shared" si="9"/>
        <v/>
      </c>
      <c r="U42" s="3" t="str">
        <f t="shared" si="9"/>
        <v/>
      </c>
      <c r="V42" s="3" t="str">
        <f t="shared" si="9"/>
        <v/>
      </c>
      <c r="W42" s="3" t="str">
        <f t="shared" si="9"/>
        <v/>
      </c>
      <c r="X42" s="3" t="str">
        <f t="shared" si="9"/>
        <v/>
      </c>
      <c r="Y42" s="3" t="str">
        <f t="shared" si="9"/>
        <v/>
      </c>
      <c r="Z42" s="3" t="str">
        <f t="shared" si="9"/>
        <v/>
      </c>
      <c r="AA42" s="3" t="str">
        <f t="shared" si="9"/>
        <v/>
      </c>
      <c r="AB42" s="3" t="str">
        <f t="shared" si="9"/>
        <v/>
      </c>
      <c r="AC42" s="3" t="str">
        <f t="shared" si="9"/>
        <v/>
      </c>
      <c r="AD42" s="3" t="str">
        <f t="shared" si="9"/>
        <v/>
      </c>
      <c r="AE42" s="3" t="str">
        <f t="shared" si="9"/>
        <v/>
      </c>
      <c r="AF42" s="3" t="str">
        <f t="shared" si="9"/>
        <v/>
      </c>
      <c r="AG42" s="3" t="str">
        <f t="shared" si="9"/>
        <v/>
      </c>
      <c r="AH42" s="3" t="str">
        <f t="shared" si="9"/>
        <v/>
      </c>
    </row>
    <row r="43" spans="2:34" x14ac:dyDescent="0.3">
      <c r="B43" s="2">
        <f t="shared" si="5"/>
        <v>39</v>
      </c>
      <c r="C43" s="3">
        <f t="shared" ca="1" si="2"/>
        <v>0.28011817485501694</v>
      </c>
      <c r="D43" s="3">
        <f t="shared" ca="1" si="11"/>
        <v>0.25932815406499615</v>
      </c>
      <c r="E43" s="3">
        <f t="shared" ca="1" si="11"/>
        <v>0.23963234489550281</v>
      </c>
      <c r="F43" s="3">
        <f t="shared" ca="1" si="11"/>
        <v>0.22092132618448404</v>
      </c>
      <c r="G43" s="3" t="str">
        <f t="shared" si="11"/>
        <v/>
      </c>
      <c r="H43" s="3" t="str">
        <f t="shared" si="11"/>
        <v/>
      </c>
      <c r="I43" s="3" t="str">
        <f t="shared" si="11"/>
        <v/>
      </c>
      <c r="J43" s="3" t="str">
        <f t="shared" si="11"/>
        <v/>
      </c>
      <c r="K43" s="3" t="str">
        <f t="shared" si="11"/>
        <v/>
      </c>
      <c r="L43" s="3" t="str">
        <f t="shared" si="11"/>
        <v/>
      </c>
      <c r="M43" s="3" t="str">
        <f t="shared" si="11"/>
        <v/>
      </c>
      <c r="N43" s="3" t="str">
        <f t="shared" si="11"/>
        <v/>
      </c>
      <c r="O43" s="3" t="str">
        <f t="shared" si="11"/>
        <v/>
      </c>
      <c r="P43" s="3" t="str">
        <f t="shared" si="11"/>
        <v/>
      </c>
      <c r="Q43" s="3" t="str">
        <f t="shared" si="11"/>
        <v/>
      </c>
      <c r="R43" s="3" t="str">
        <f t="shared" si="11"/>
        <v/>
      </c>
      <c r="S43" s="3" t="str">
        <f t="shared" si="10"/>
        <v/>
      </c>
      <c r="T43" s="3" t="str">
        <f t="shared" si="9"/>
        <v/>
      </c>
      <c r="U43" s="3" t="str">
        <f t="shared" si="9"/>
        <v/>
      </c>
      <c r="V43" s="3" t="str">
        <f t="shared" si="9"/>
        <v/>
      </c>
      <c r="W43" s="3" t="str">
        <f t="shared" si="9"/>
        <v/>
      </c>
      <c r="X43" s="3" t="str">
        <f t="shared" si="9"/>
        <v/>
      </c>
      <c r="Y43" s="3" t="str">
        <f t="shared" si="9"/>
        <v/>
      </c>
      <c r="Z43" s="3" t="str">
        <f t="shared" si="9"/>
        <v/>
      </c>
      <c r="AA43" s="3" t="str">
        <f t="shared" si="9"/>
        <v/>
      </c>
      <c r="AB43" s="3" t="str">
        <f t="shared" si="9"/>
        <v/>
      </c>
      <c r="AC43" s="3" t="str">
        <f t="shared" si="9"/>
        <v/>
      </c>
      <c r="AD43" s="3" t="str">
        <f t="shared" si="9"/>
        <v/>
      </c>
      <c r="AE43" s="3" t="str">
        <f t="shared" si="9"/>
        <v/>
      </c>
      <c r="AF43" s="3" t="str">
        <f t="shared" si="9"/>
        <v/>
      </c>
      <c r="AG43" s="3" t="str">
        <f t="shared" si="9"/>
        <v/>
      </c>
      <c r="AH43" s="3" t="str">
        <f t="shared" si="9"/>
        <v/>
      </c>
    </row>
    <row r="44" spans="2:34" x14ac:dyDescent="0.3">
      <c r="B44" s="2">
        <f t="shared" si="5"/>
        <v>40</v>
      </c>
      <c r="C44" s="3">
        <f t="shared" ca="1" si="2"/>
        <v>0.27935222672064774</v>
      </c>
      <c r="D44" s="3">
        <f t="shared" ca="1" si="11"/>
        <v>0.25910931174089069</v>
      </c>
      <c r="E44" s="3">
        <f t="shared" ca="1" si="11"/>
        <v>0.23987854251012145</v>
      </c>
      <c r="F44" s="3">
        <f t="shared" ca="1" si="11"/>
        <v>0.22165991902834012</v>
      </c>
      <c r="G44" s="3" t="str">
        <f t="shared" si="11"/>
        <v/>
      </c>
      <c r="H44" s="3" t="str">
        <f t="shared" si="11"/>
        <v/>
      </c>
      <c r="I44" s="3" t="str">
        <f t="shared" si="11"/>
        <v/>
      </c>
      <c r="J44" s="3" t="str">
        <f t="shared" si="11"/>
        <v/>
      </c>
      <c r="K44" s="3" t="str">
        <f t="shared" si="11"/>
        <v/>
      </c>
      <c r="L44" s="3" t="str">
        <f t="shared" si="11"/>
        <v/>
      </c>
      <c r="M44" s="3" t="str">
        <f t="shared" si="11"/>
        <v/>
      </c>
      <c r="N44" s="3" t="str">
        <f t="shared" si="11"/>
        <v/>
      </c>
      <c r="O44" s="3" t="str">
        <f t="shared" si="11"/>
        <v/>
      </c>
      <c r="P44" s="3" t="str">
        <f t="shared" si="11"/>
        <v/>
      </c>
      <c r="Q44" s="3" t="str">
        <f t="shared" si="11"/>
        <v/>
      </c>
      <c r="R44" s="3" t="str">
        <f t="shared" si="11"/>
        <v/>
      </c>
      <c r="S44" s="3" t="str">
        <f t="shared" si="10"/>
        <v/>
      </c>
      <c r="T44" s="3" t="str">
        <f t="shared" si="9"/>
        <v/>
      </c>
      <c r="U44" s="3" t="str">
        <f t="shared" si="9"/>
        <v/>
      </c>
      <c r="V44" s="3" t="str">
        <f t="shared" si="9"/>
        <v/>
      </c>
      <c r="W44" s="3" t="str">
        <f t="shared" si="9"/>
        <v/>
      </c>
      <c r="X44" s="3" t="str">
        <f t="shared" si="9"/>
        <v/>
      </c>
      <c r="Y44" s="3" t="str">
        <f t="shared" si="9"/>
        <v/>
      </c>
      <c r="Z44" s="3" t="str">
        <f t="shared" si="9"/>
        <v/>
      </c>
      <c r="AA44" s="3" t="str">
        <f t="shared" si="9"/>
        <v/>
      </c>
      <c r="AB44" s="3" t="str">
        <f t="shared" si="9"/>
        <v/>
      </c>
      <c r="AC44" s="3" t="str">
        <f t="shared" si="9"/>
        <v/>
      </c>
      <c r="AD44" s="3" t="str">
        <f t="shared" si="9"/>
        <v/>
      </c>
      <c r="AE44" s="3" t="str">
        <f t="shared" si="9"/>
        <v/>
      </c>
      <c r="AF44" s="3" t="str">
        <f t="shared" si="9"/>
        <v/>
      </c>
      <c r="AG44" s="3" t="str">
        <f t="shared" si="9"/>
        <v/>
      </c>
      <c r="AH44" s="3" t="str">
        <f t="shared" si="9"/>
        <v/>
      </c>
    </row>
    <row r="45" spans="2:34" x14ac:dyDescent="0.3">
      <c r="B45" s="2">
        <f t="shared" si="5"/>
        <v>41</v>
      </c>
      <c r="C45" s="3">
        <f t="shared" ca="1" si="2"/>
        <v>0.27861163227016889</v>
      </c>
      <c r="D45" s="3">
        <f t="shared" ca="1" si="11"/>
        <v>0.25891181988742962</v>
      </c>
      <c r="E45" s="3">
        <f t="shared" ca="1" si="11"/>
        <v>0.24015009380863042</v>
      </c>
      <c r="F45" s="3">
        <f t="shared" ca="1" si="11"/>
        <v>0.2223264540337711</v>
      </c>
      <c r="G45" s="3" t="str">
        <f t="shared" si="11"/>
        <v/>
      </c>
      <c r="H45" s="3" t="str">
        <f t="shared" si="11"/>
        <v/>
      </c>
      <c r="I45" s="3" t="str">
        <f t="shared" si="11"/>
        <v/>
      </c>
      <c r="J45" s="3" t="str">
        <f t="shared" si="11"/>
        <v/>
      </c>
      <c r="K45" s="3" t="str">
        <f t="shared" si="11"/>
        <v/>
      </c>
      <c r="L45" s="3" t="str">
        <f t="shared" si="11"/>
        <v/>
      </c>
      <c r="M45" s="3" t="str">
        <f t="shared" si="11"/>
        <v/>
      </c>
      <c r="N45" s="3" t="str">
        <f t="shared" si="11"/>
        <v/>
      </c>
      <c r="O45" s="3" t="str">
        <f t="shared" si="11"/>
        <v/>
      </c>
      <c r="P45" s="3" t="str">
        <f t="shared" si="11"/>
        <v/>
      </c>
      <c r="Q45" s="3" t="str">
        <f t="shared" si="11"/>
        <v/>
      </c>
      <c r="R45" s="3" t="str">
        <f t="shared" si="11"/>
        <v/>
      </c>
      <c r="S45" s="3" t="str">
        <f t="shared" si="10"/>
        <v/>
      </c>
      <c r="T45" s="3" t="str">
        <f t="shared" si="9"/>
        <v/>
      </c>
      <c r="U45" s="3" t="str">
        <f t="shared" si="9"/>
        <v/>
      </c>
      <c r="V45" s="3" t="str">
        <f t="shared" si="9"/>
        <v/>
      </c>
      <c r="W45" s="3" t="str">
        <f t="shared" si="9"/>
        <v/>
      </c>
      <c r="X45" s="3" t="str">
        <f t="shared" si="9"/>
        <v/>
      </c>
      <c r="Y45" s="3" t="str">
        <f t="shared" si="9"/>
        <v/>
      </c>
      <c r="Z45" s="3" t="str">
        <f t="shared" si="9"/>
        <v/>
      </c>
      <c r="AA45" s="3" t="str">
        <f t="shared" si="9"/>
        <v/>
      </c>
      <c r="AB45" s="3" t="str">
        <f t="shared" si="9"/>
        <v/>
      </c>
      <c r="AC45" s="3" t="str">
        <f t="shared" si="9"/>
        <v/>
      </c>
      <c r="AD45" s="3" t="str">
        <f t="shared" si="9"/>
        <v/>
      </c>
      <c r="AE45" s="3" t="str">
        <f t="shared" si="9"/>
        <v/>
      </c>
      <c r="AF45" s="3" t="str">
        <f t="shared" si="9"/>
        <v/>
      </c>
      <c r="AG45" s="3" t="str">
        <f t="shared" si="9"/>
        <v/>
      </c>
      <c r="AH45" s="3" t="str">
        <f t="shared" si="9"/>
        <v/>
      </c>
    </row>
    <row r="46" spans="2:34" x14ac:dyDescent="0.3">
      <c r="B46" s="2">
        <f t="shared" si="5"/>
        <v>42</v>
      </c>
      <c r="C46" s="3">
        <f t="shared" ca="1" si="2"/>
        <v>0.27787456445993031</v>
      </c>
      <c r="D46" s="3">
        <f t="shared" ca="1" si="11"/>
        <v>0.25871080139372826</v>
      </c>
      <c r="E46" s="3">
        <f t="shared" ca="1" si="11"/>
        <v>0.24041811846689895</v>
      </c>
      <c r="F46" s="3">
        <f t="shared" ca="1" si="11"/>
        <v>0.22299651567944254</v>
      </c>
      <c r="G46" s="3" t="str">
        <f t="shared" si="11"/>
        <v/>
      </c>
      <c r="H46" s="3" t="str">
        <f t="shared" si="11"/>
        <v/>
      </c>
      <c r="I46" s="3" t="str">
        <f t="shared" si="11"/>
        <v/>
      </c>
      <c r="J46" s="3" t="str">
        <f t="shared" si="11"/>
        <v/>
      </c>
      <c r="K46" s="3" t="str">
        <f t="shared" si="11"/>
        <v/>
      </c>
      <c r="L46" s="3" t="str">
        <f t="shared" si="11"/>
        <v/>
      </c>
      <c r="M46" s="3" t="str">
        <f t="shared" si="11"/>
        <v/>
      </c>
      <c r="N46" s="3" t="str">
        <f t="shared" si="11"/>
        <v/>
      </c>
      <c r="O46" s="3" t="str">
        <f t="shared" si="11"/>
        <v/>
      </c>
      <c r="P46" s="3" t="str">
        <f t="shared" si="11"/>
        <v/>
      </c>
      <c r="Q46" s="3" t="str">
        <f t="shared" si="11"/>
        <v/>
      </c>
      <c r="R46" s="3" t="str">
        <f t="shared" si="11"/>
        <v/>
      </c>
      <c r="S46" s="3" t="str">
        <f t="shared" si="10"/>
        <v/>
      </c>
      <c r="T46" s="3" t="str">
        <f t="shared" si="9"/>
        <v/>
      </c>
      <c r="U46" s="3" t="str">
        <f t="shared" si="9"/>
        <v/>
      </c>
      <c r="V46" s="3" t="str">
        <f t="shared" si="9"/>
        <v/>
      </c>
      <c r="W46" s="3" t="str">
        <f t="shared" si="9"/>
        <v/>
      </c>
      <c r="X46" s="3" t="str">
        <f t="shared" si="9"/>
        <v/>
      </c>
      <c r="Y46" s="3" t="str">
        <f t="shared" si="9"/>
        <v/>
      </c>
      <c r="Z46" s="3" t="str">
        <f t="shared" si="9"/>
        <v/>
      </c>
      <c r="AA46" s="3" t="str">
        <f t="shared" si="9"/>
        <v/>
      </c>
      <c r="AB46" s="3" t="str">
        <f t="shared" si="9"/>
        <v/>
      </c>
      <c r="AC46" s="3" t="str">
        <f t="shared" si="9"/>
        <v/>
      </c>
      <c r="AD46" s="3" t="str">
        <f t="shared" si="9"/>
        <v/>
      </c>
      <c r="AE46" s="3" t="str">
        <f t="shared" si="9"/>
        <v/>
      </c>
      <c r="AF46" s="3" t="str">
        <f t="shared" si="9"/>
        <v/>
      </c>
      <c r="AG46" s="3" t="str">
        <f t="shared" si="9"/>
        <v/>
      </c>
      <c r="AH46" s="3" t="str">
        <f t="shared" si="9"/>
        <v/>
      </c>
    </row>
    <row r="47" spans="2:34" x14ac:dyDescent="0.3">
      <c r="B47" s="2">
        <f t="shared" si="5"/>
        <v>43</v>
      </c>
      <c r="C47" s="3">
        <f t="shared" ca="1" si="2"/>
        <v>0.27720606109715584</v>
      </c>
      <c r="D47" s="3">
        <f t="shared" ca="1" si="11"/>
        <v>0.25848796693947007</v>
      </c>
      <c r="E47" s="3">
        <f t="shared" ca="1" si="11"/>
        <v>0.24066121059881698</v>
      </c>
      <c r="F47" s="3">
        <f t="shared" ca="1" si="11"/>
        <v>0.22364476136455716</v>
      </c>
      <c r="G47" s="3" t="str">
        <f t="shared" si="11"/>
        <v/>
      </c>
      <c r="H47" s="3" t="str">
        <f t="shared" si="11"/>
        <v/>
      </c>
      <c r="I47" s="3" t="str">
        <f t="shared" si="11"/>
        <v/>
      </c>
      <c r="J47" s="3" t="str">
        <f t="shared" si="11"/>
        <v/>
      </c>
      <c r="K47" s="3" t="str">
        <f t="shared" si="11"/>
        <v/>
      </c>
      <c r="L47" s="3" t="str">
        <f t="shared" si="11"/>
        <v/>
      </c>
      <c r="M47" s="3" t="str">
        <f t="shared" si="11"/>
        <v/>
      </c>
      <c r="N47" s="3" t="str">
        <f t="shared" si="11"/>
        <v/>
      </c>
      <c r="O47" s="3" t="str">
        <f t="shared" si="11"/>
        <v/>
      </c>
      <c r="P47" s="3" t="str">
        <f t="shared" si="11"/>
        <v/>
      </c>
      <c r="Q47" s="3" t="str">
        <f t="shared" si="11"/>
        <v/>
      </c>
      <c r="R47" s="3" t="str">
        <f t="shared" si="11"/>
        <v/>
      </c>
      <c r="S47" s="3" t="str">
        <f t="shared" si="10"/>
        <v/>
      </c>
      <c r="T47" s="3" t="str">
        <f t="shared" si="9"/>
        <v/>
      </c>
      <c r="U47" s="3" t="str">
        <f t="shared" si="9"/>
        <v/>
      </c>
      <c r="V47" s="3" t="str">
        <f t="shared" si="9"/>
        <v/>
      </c>
      <c r="W47" s="3" t="str">
        <f t="shared" si="9"/>
        <v/>
      </c>
      <c r="X47" s="3" t="str">
        <f t="shared" si="9"/>
        <v/>
      </c>
      <c r="Y47" s="3" t="str">
        <f t="shared" si="9"/>
        <v/>
      </c>
      <c r="Z47" s="3" t="str">
        <f t="shared" si="9"/>
        <v/>
      </c>
      <c r="AA47" s="3" t="str">
        <f t="shared" si="9"/>
        <v/>
      </c>
      <c r="AB47" s="3" t="str">
        <f t="shared" si="9"/>
        <v/>
      </c>
      <c r="AC47" s="3" t="str">
        <f t="shared" si="9"/>
        <v/>
      </c>
      <c r="AD47" s="3" t="str">
        <f t="shared" si="9"/>
        <v/>
      </c>
      <c r="AE47" s="3" t="str">
        <f t="shared" si="9"/>
        <v/>
      </c>
      <c r="AF47" s="3" t="str">
        <f t="shared" si="9"/>
        <v/>
      </c>
      <c r="AG47" s="3" t="str">
        <f t="shared" si="9"/>
        <v/>
      </c>
      <c r="AH47" s="3" t="str">
        <f t="shared" si="9"/>
        <v/>
      </c>
    </row>
    <row r="48" spans="2:34" x14ac:dyDescent="0.3">
      <c r="B48" s="2">
        <f t="shared" si="5"/>
        <v>44</v>
      </c>
      <c r="C48" s="3">
        <f t="shared" ca="1" si="2"/>
        <v>0.276578073089701</v>
      </c>
      <c r="D48" s="3">
        <f t="shared" ca="1" si="11"/>
        <v>0.25830564784053162</v>
      </c>
      <c r="E48" s="3">
        <f t="shared" ca="1" si="11"/>
        <v>0.24086378737541531</v>
      </c>
      <c r="F48" s="3">
        <f t="shared" ca="1" si="11"/>
        <v>0.22425249169435221</v>
      </c>
      <c r="G48" s="3" t="str">
        <f t="shared" si="11"/>
        <v/>
      </c>
      <c r="H48" s="3" t="str">
        <f t="shared" si="11"/>
        <v/>
      </c>
      <c r="I48" s="3" t="str">
        <f t="shared" si="11"/>
        <v/>
      </c>
      <c r="J48" s="3" t="str">
        <f t="shared" si="11"/>
        <v/>
      </c>
      <c r="K48" s="3" t="str">
        <f t="shared" si="11"/>
        <v/>
      </c>
      <c r="L48" s="3" t="str">
        <f t="shared" si="11"/>
        <v/>
      </c>
      <c r="M48" s="3" t="str">
        <f t="shared" si="11"/>
        <v/>
      </c>
      <c r="N48" s="3" t="str">
        <f t="shared" si="11"/>
        <v/>
      </c>
      <c r="O48" s="3" t="str">
        <f t="shared" si="11"/>
        <v/>
      </c>
      <c r="P48" s="3" t="str">
        <f t="shared" si="11"/>
        <v/>
      </c>
      <c r="Q48" s="3" t="str">
        <f t="shared" si="11"/>
        <v/>
      </c>
      <c r="R48" s="3" t="str">
        <f t="shared" si="11"/>
        <v/>
      </c>
      <c r="S48" s="3" t="str">
        <f t="shared" si="10"/>
        <v/>
      </c>
      <c r="T48" s="3" t="str">
        <f t="shared" si="9"/>
        <v/>
      </c>
      <c r="U48" s="3" t="str">
        <f t="shared" si="9"/>
        <v/>
      </c>
      <c r="V48" s="3" t="str">
        <f t="shared" si="9"/>
        <v/>
      </c>
      <c r="W48" s="3" t="str">
        <f t="shared" si="9"/>
        <v/>
      </c>
      <c r="X48" s="3" t="str">
        <f t="shared" si="9"/>
        <v/>
      </c>
      <c r="Y48" s="3" t="str">
        <f t="shared" si="9"/>
        <v/>
      </c>
      <c r="Z48" s="3" t="str">
        <f t="shared" si="9"/>
        <v/>
      </c>
      <c r="AA48" s="3" t="str">
        <f t="shared" si="9"/>
        <v/>
      </c>
      <c r="AB48" s="3" t="str">
        <f t="shared" si="9"/>
        <v/>
      </c>
      <c r="AC48" s="3" t="str">
        <f t="shared" si="9"/>
        <v/>
      </c>
      <c r="AD48" s="3" t="str">
        <f t="shared" si="9"/>
        <v/>
      </c>
      <c r="AE48" s="3" t="str">
        <f t="shared" si="9"/>
        <v/>
      </c>
      <c r="AF48" s="3" t="str">
        <f t="shared" si="9"/>
        <v/>
      </c>
      <c r="AG48" s="3" t="str">
        <f t="shared" si="9"/>
        <v/>
      </c>
      <c r="AH48" s="3" t="str">
        <f t="shared" si="9"/>
        <v/>
      </c>
    </row>
    <row r="49" spans="2:34" x14ac:dyDescent="0.3">
      <c r="B49" s="2">
        <f t="shared" si="5"/>
        <v>45</v>
      </c>
      <c r="C49" s="3">
        <f t="shared" ca="1" si="2"/>
        <v>0.27596899224806209</v>
      </c>
      <c r="D49" s="3">
        <f t="shared" ca="1" si="11"/>
        <v>0.25813953488372093</v>
      </c>
      <c r="E49" s="3">
        <f t="shared" ca="1" si="11"/>
        <v>0.2410852713178295</v>
      </c>
      <c r="F49" s="3">
        <f t="shared" ca="1" si="11"/>
        <v>0.22480620155038764</v>
      </c>
      <c r="G49" s="3" t="str">
        <f t="shared" si="11"/>
        <v/>
      </c>
      <c r="H49" s="3" t="str">
        <f t="shared" si="11"/>
        <v/>
      </c>
      <c r="I49" s="3" t="str">
        <f t="shared" si="11"/>
        <v/>
      </c>
      <c r="J49" s="3" t="str">
        <f t="shared" si="11"/>
        <v/>
      </c>
      <c r="K49" s="3" t="str">
        <f t="shared" si="11"/>
        <v/>
      </c>
      <c r="L49" s="3" t="str">
        <f t="shared" si="11"/>
        <v/>
      </c>
      <c r="M49" s="3" t="str">
        <f t="shared" si="11"/>
        <v/>
      </c>
      <c r="N49" s="3" t="str">
        <f t="shared" si="11"/>
        <v/>
      </c>
      <c r="O49" s="3" t="str">
        <f t="shared" si="11"/>
        <v/>
      </c>
      <c r="P49" s="3" t="str">
        <f t="shared" si="11"/>
        <v/>
      </c>
      <c r="Q49" s="3" t="str">
        <f t="shared" si="11"/>
        <v/>
      </c>
      <c r="R49" s="3" t="str">
        <f t="shared" si="11"/>
        <v/>
      </c>
      <c r="S49" s="3" t="str">
        <f t="shared" si="10"/>
        <v/>
      </c>
      <c r="T49" s="3" t="str">
        <f t="shared" si="9"/>
        <v/>
      </c>
      <c r="U49" s="3" t="str">
        <f t="shared" si="9"/>
        <v/>
      </c>
      <c r="V49" s="3" t="str">
        <f t="shared" si="9"/>
        <v/>
      </c>
      <c r="W49" s="3" t="str">
        <f t="shared" si="9"/>
        <v/>
      </c>
      <c r="X49" s="3" t="str">
        <f t="shared" si="9"/>
        <v/>
      </c>
      <c r="Y49" s="3" t="str">
        <f t="shared" si="9"/>
        <v/>
      </c>
      <c r="Z49" s="3" t="str">
        <f t="shared" si="9"/>
        <v/>
      </c>
      <c r="AA49" s="3" t="str">
        <f t="shared" si="9"/>
        <v/>
      </c>
      <c r="AB49" s="3" t="str">
        <f t="shared" si="9"/>
        <v/>
      </c>
      <c r="AC49" s="3" t="str">
        <f t="shared" si="9"/>
        <v/>
      </c>
      <c r="AD49" s="3" t="str">
        <f t="shared" si="9"/>
        <v/>
      </c>
      <c r="AE49" s="3" t="str">
        <f t="shared" si="9"/>
        <v/>
      </c>
      <c r="AF49" s="3" t="str">
        <f t="shared" si="9"/>
        <v/>
      </c>
      <c r="AG49" s="3" t="str">
        <f t="shared" si="9"/>
        <v/>
      </c>
      <c r="AH49" s="3" t="str">
        <f t="shared" si="9"/>
        <v/>
      </c>
    </row>
    <row r="50" spans="2:34" x14ac:dyDescent="0.3">
      <c r="B50" s="2">
        <f t="shared" si="5"/>
        <v>46</v>
      </c>
      <c r="C50" s="3">
        <f t="shared" ca="1" si="2"/>
        <v>0.27536231884057977</v>
      </c>
      <c r="D50" s="3">
        <f t="shared" ca="1" si="11"/>
        <v>0.25797101449275373</v>
      </c>
      <c r="E50" s="3">
        <f t="shared" ca="1" si="11"/>
        <v>0.24130434782608698</v>
      </c>
      <c r="F50" s="3">
        <f t="shared" ca="1" si="11"/>
        <v>0.22536231884057975</v>
      </c>
      <c r="G50" s="3" t="str">
        <f t="shared" si="11"/>
        <v/>
      </c>
      <c r="H50" s="3" t="str">
        <f t="shared" si="11"/>
        <v/>
      </c>
      <c r="I50" s="3" t="str">
        <f t="shared" si="11"/>
        <v/>
      </c>
      <c r="J50" s="3" t="str">
        <f t="shared" si="11"/>
        <v/>
      </c>
      <c r="K50" s="3" t="str">
        <f t="shared" si="11"/>
        <v/>
      </c>
      <c r="L50" s="3" t="str">
        <f t="shared" si="11"/>
        <v/>
      </c>
      <c r="M50" s="3" t="str">
        <f t="shared" si="11"/>
        <v/>
      </c>
      <c r="N50" s="3" t="str">
        <f t="shared" si="11"/>
        <v/>
      </c>
      <c r="O50" s="3" t="str">
        <f t="shared" si="11"/>
        <v/>
      </c>
      <c r="P50" s="3" t="str">
        <f t="shared" si="11"/>
        <v/>
      </c>
      <c r="Q50" s="3" t="str">
        <f t="shared" si="11"/>
        <v/>
      </c>
      <c r="R50" s="3" t="str">
        <f t="shared" si="11"/>
        <v/>
      </c>
      <c r="S50" s="3" t="str">
        <f t="shared" si="10"/>
        <v/>
      </c>
      <c r="T50" s="3" t="str">
        <f t="shared" si="9"/>
        <v/>
      </c>
      <c r="U50" s="3" t="str">
        <f t="shared" si="9"/>
        <v/>
      </c>
      <c r="V50" s="3" t="str">
        <f t="shared" si="9"/>
        <v/>
      </c>
      <c r="W50" s="3" t="str">
        <f t="shared" si="9"/>
        <v/>
      </c>
      <c r="X50" s="3" t="str">
        <f t="shared" si="9"/>
        <v/>
      </c>
      <c r="Y50" s="3" t="str">
        <f t="shared" si="9"/>
        <v/>
      </c>
      <c r="Z50" s="3" t="str">
        <f t="shared" si="9"/>
        <v/>
      </c>
      <c r="AA50" s="3" t="str">
        <f t="shared" si="9"/>
        <v/>
      </c>
      <c r="AB50" s="3" t="str">
        <f t="shared" si="9"/>
        <v/>
      </c>
      <c r="AC50" s="3" t="str">
        <f t="shared" si="9"/>
        <v/>
      </c>
      <c r="AD50" s="3" t="str">
        <f t="shared" si="9"/>
        <v/>
      </c>
      <c r="AE50" s="3" t="str">
        <f t="shared" si="9"/>
        <v/>
      </c>
      <c r="AF50" s="3" t="str">
        <f t="shared" si="9"/>
        <v/>
      </c>
      <c r="AG50" s="3" t="str">
        <f t="shared" si="9"/>
        <v/>
      </c>
      <c r="AH50" s="3" t="str">
        <f t="shared" si="9"/>
        <v/>
      </c>
    </row>
    <row r="51" spans="2:34" x14ac:dyDescent="0.3">
      <c r="B51" s="2">
        <f t="shared" si="5"/>
        <v>47</v>
      </c>
      <c r="C51" s="3">
        <f t="shared" ca="1" si="2"/>
        <v>0.27480727721245762</v>
      </c>
      <c r="D51" s="3">
        <f t="shared" ca="1" si="11"/>
        <v>0.25778600061671297</v>
      </c>
      <c r="E51" s="3">
        <f t="shared" ca="1" si="11"/>
        <v>0.24150477952513116</v>
      </c>
      <c r="F51" s="3">
        <f t="shared" ca="1" si="11"/>
        <v>0.22590194264569846</v>
      </c>
      <c r="G51" s="3" t="str">
        <f t="shared" si="11"/>
        <v/>
      </c>
      <c r="H51" s="3" t="str">
        <f t="shared" si="11"/>
        <v/>
      </c>
      <c r="I51" s="3" t="str">
        <f t="shared" si="11"/>
        <v/>
      </c>
      <c r="J51" s="3" t="str">
        <f t="shared" si="11"/>
        <v/>
      </c>
      <c r="K51" s="3" t="str">
        <f t="shared" si="11"/>
        <v/>
      </c>
      <c r="L51" s="3" t="str">
        <f t="shared" si="11"/>
        <v/>
      </c>
      <c r="M51" s="3" t="str">
        <f t="shared" si="11"/>
        <v/>
      </c>
      <c r="N51" s="3" t="str">
        <f t="shared" si="11"/>
        <v/>
      </c>
      <c r="O51" s="3" t="str">
        <f t="shared" si="11"/>
        <v/>
      </c>
      <c r="P51" s="3" t="str">
        <f t="shared" si="11"/>
        <v/>
      </c>
      <c r="Q51" s="3" t="str">
        <f t="shared" si="11"/>
        <v/>
      </c>
      <c r="R51" s="3" t="str">
        <f t="shared" si="11"/>
        <v/>
      </c>
      <c r="S51" s="3" t="str">
        <f t="shared" si="10"/>
        <v/>
      </c>
      <c r="T51" s="3" t="str">
        <f t="shared" si="9"/>
        <v/>
      </c>
      <c r="U51" s="3" t="str">
        <f t="shared" si="9"/>
        <v/>
      </c>
      <c r="V51" s="3" t="str">
        <f t="shared" si="9"/>
        <v/>
      </c>
      <c r="W51" s="3" t="str">
        <f t="shared" si="9"/>
        <v/>
      </c>
      <c r="X51" s="3" t="str">
        <f t="shared" si="9"/>
        <v/>
      </c>
      <c r="Y51" s="3" t="str">
        <f t="shared" si="9"/>
        <v/>
      </c>
      <c r="Z51" s="3" t="str">
        <f t="shared" si="9"/>
        <v/>
      </c>
      <c r="AA51" s="3" t="str">
        <f t="shared" si="9"/>
        <v/>
      </c>
      <c r="AB51" s="3" t="str">
        <f t="shared" si="9"/>
        <v/>
      </c>
      <c r="AC51" s="3" t="str">
        <f t="shared" si="9"/>
        <v/>
      </c>
      <c r="AD51" s="3" t="str">
        <f t="shared" si="9"/>
        <v/>
      </c>
      <c r="AE51" s="3" t="str">
        <f t="shared" si="9"/>
        <v/>
      </c>
      <c r="AF51" s="3" t="str">
        <f t="shared" si="9"/>
        <v/>
      </c>
      <c r="AG51" s="3" t="str">
        <f t="shared" si="9"/>
        <v/>
      </c>
      <c r="AH51" s="3" t="str">
        <f t="shared" si="9"/>
        <v/>
      </c>
    </row>
    <row r="52" spans="2:34" x14ac:dyDescent="0.3">
      <c r="B52" s="2">
        <f t="shared" si="5"/>
        <v>48</v>
      </c>
      <c r="C52" s="3">
        <f t="shared" ca="1" si="2"/>
        <v>0.27428307123034235</v>
      </c>
      <c r="D52" s="3">
        <f t="shared" ca="1" si="11"/>
        <v>0.25763182238667903</v>
      </c>
      <c r="E52" s="3">
        <f t="shared" ca="1" si="11"/>
        <v>0.2416743755781684</v>
      </c>
      <c r="F52" s="3">
        <f t="shared" ca="1" si="11"/>
        <v>0.22641073080481047</v>
      </c>
      <c r="G52" s="3" t="str">
        <f t="shared" si="11"/>
        <v/>
      </c>
      <c r="H52" s="3" t="str">
        <f t="shared" si="11"/>
        <v/>
      </c>
      <c r="I52" s="3" t="str">
        <f t="shared" si="11"/>
        <v/>
      </c>
      <c r="J52" s="3" t="str">
        <f t="shared" si="11"/>
        <v/>
      </c>
      <c r="K52" s="3" t="str">
        <f t="shared" si="11"/>
        <v/>
      </c>
      <c r="L52" s="3" t="str">
        <f t="shared" si="11"/>
        <v/>
      </c>
      <c r="M52" s="3" t="str">
        <f t="shared" si="11"/>
        <v/>
      </c>
      <c r="N52" s="3" t="str">
        <f t="shared" si="11"/>
        <v/>
      </c>
      <c r="O52" s="3" t="str">
        <f t="shared" si="11"/>
        <v/>
      </c>
      <c r="P52" s="3" t="str">
        <f t="shared" si="11"/>
        <v/>
      </c>
      <c r="Q52" s="3" t="str">
        <f t="shared" si="11"/>
        <v/>
      </c>
      <c r="R52" s="3" t="str">
        <f t="shared" si="11"/>
        <v/>
      </c>
      <c r="S52" s="3" t="str">
        <f t="shared" si="10"/>
        <v/>
      </c>
      <c r="T52" s="3" t="str">
        <f t="shared" si="9"/>
        <v/>
      </c>
      <c r="U52" s="3" t="str">
        <f t="shared" si="9"/>
        <v/>
      </c>
      <c r="V52" s="3" t="str">
        <f t="shared" si="9"/>
        <v/>
      </c>
      <c r="W52" s="3" t="str">
        <f t="shared" si="9"/>
        <v/>
      </c>
      <c r="X52" s="3" t="str">
        <f t="shared" si="9"/>
        <v/>
      </c>
      <c r="Y52" s="3" t="str">
        <f t="shared" si="9"/>
        <v/>
      </c>
      <c r="Z52" s="3" t="str">
        <f t="shared" si="9"/>
        <v/>
      </c>
      <c r="AA52" s="3" t="str">
        <f t="shared" si="9"/>
        <v/>
      </c>
      <c r="AB52" s="3" t="str">
        <f t="shared" si="9"/>
        <v/>
      </c>
      <c r="AC52" s="3" t="str">
        <f t="shared" si="9"/>
        <v/>
      </c>
      <c r="AD52" s="3" t="str">
        <f t="shared" si="9"/>
        <v/>
      </c>
      <c r="AE52" s="3" t="str">
        <f t="shared" si="9"/>
        <v/>
      </c>
      <c r="AF52" s="3" t="str">
        <f t="shared" si="9"/>
        <v/>
      </c>
      <c r="AG52" s="3" t="str">
        <f t="shared" si="9"/>
        <v/>
      </c>
      <c r="AH52" s="3" t="str">
        <f t="shared" si="9"/>
        <v/>
      </c>
    </row>
    <row r="53" spans="2:34" x14ac:dyDescent="0.3">
      <c r="B53" s="2">
        <f t="shared" si="5"/>
        <v>49</v>
      </c>
      <c r="C53" s="3">
        <f t="shared" ca="1" si="2"/>
        <v>0.27377333912288332</v>
      </c>
      <c r="D53" s="3">
        <f t="shared" ca="1" si="11"/>
        <v>0.25749023013460709</v>
      </c>
      <c r="E53" s="3">
        <f t="shared" ca="1" si="11"/>
        <v>0.24185844550586197</v>
      </c>
      <c r="F53" s="3">
        <f t="shared" ca="1" si="11"/>
        <v>0.2268779852366479</v>
      </c>
      <c r="G53" s="3" t="str">
        <f t="shared" si="11"/>
        <v/>
      </c>
      <c r="H53" s="3" t="str">
        <f t="shared" si="11"/>
        <v/>
      </c>
      <c r="I53" s="3" t="str">
        <f t="shared" si="11"/>
        <v/>
      </c>
      <c r="J53" s="3" t="str">
        <f t="shared" si="11"/>
        <v/>
      </c>
      <c r="K53" s="3" t="str">
        <f t="shared" si="11"/>
        <v/>
      </c>
      <c r="L53" s="3" t="str">
        <f t="shared" si="11"/>
        <v/>
      </c>
      <c r="M53" s="3" t="str">
        <f t="shared" si="11"/>
        <v/>
      </c>
      <c r="N53" s="3" t="str">
        <f t="shared" si="11"/>
        <v/>
      </c>
      <c r="O53" s="3" t="str">
        <f t="shared" si="11"/>
        <v/>
      </c>
      <c r="P53" s="3" t="str">
        <f t="shared" si="11"/>
        <v/>
      </c>
      <c r="Q53" s="3" t="str">
        <f t="shared" si="11"/>
        <v/>
      </c>
      <c r="R53" s="3" t="str">
        <f t="shared" si="11"/>
        <v/>
      </c>
      <c r="S53" s="3" t="str">
        <f t="shared" si="10"/>
        <v/>
      </c>
      <c r="T53" s="3" t="str">
        <f t="shared" si="9"/>
        <v/>
      </c>
      <c r="U53" s="3" t="str">
        <f t="shared" si="9"/>
        <v/>
      </c>
      <c r="V53" s="3" t="str">
        <f t="shared" si="9"/>
        <v/>
      </c>
      <c r="W53" s="3" t="str">
        <f t="shared" si="9"/>
        <v/>
      </c>
      <c r="X53" s="3" t="str">
        <f t="shared" si="9"/>
        <v/>
      </c>
      <c r="Y53" s="3" t="str">
        <f t="shared" si="9"/>
        <v/>
      </c>
      <c r="Z53" s="3" t="str">
        <f t="shared" si="9"/>
        <v/>
      </c>
      <c r="AA53" s="3" t="str">
        <f t="shared" si="9"/>
        <v/>
      </c>
      <c r="AB53" s="3" t="str">
        <f t="shared" si="9"/>
        <v/>
      </c>
      <c r="AC53" s="3" t="str">
        <f t="shared" si="9"/>
        <v/>
      </c>
      <c r="AD53" s="3" t="str">
        <f t="shared" si="9"/>
        <v/>
      </c>
      <c r="AE53" s="3" t="str">
        <f t="shared" si="9"/>
        <v/>
      </c>
      <c r="AF53" s="3" t="str">
        <f t="shared" si="9"/>
        <v/>
      </c>
      <c r="AG53" s="3" t="str">
        <f t="shared" si="9"/>
        <v/>
      </c>
      <c r="AH53" s="3" t="str">
        <f t="shared" si="9"/>
        <v/>
      </c>
    </row>
    <row r="54" spans="2:34" x14ac:dyDescent="0.3">
      <c r="B54" s="2">
        <f t="shared" si="5"/>
        <v>50</v>
      </c>
      <c r="C54" s="3">
        <f t="shared" ca="1" si="2"/>
        <v>0.27326530612244904</v>
      </c>
      <c r="D54" s="3">
        <f t="shared" ca="1" si="11"/>
        <v>0.25734693877551029</v>
      </c>
      <c r="E54" s="3">
        <f t="shared" ca="1" si="11"/>
        <v>0.24204081632653066</v>
      </c>
      <c r="F54" s="3">
        <f t="shared" ca="1" si="11"/>
        <v>0.22734693877551024</v>
      </c>
      <c r="G54" s="3" t="str">
        <f t="shared" si="11"/>
        <v/>
      </c>
      <c r="H54" s="3" t="str">
        <f t="shared" si="11"/>
        <v/>
      </c>
      <c r="I54" s="3" t="str">
        <f t="shared" si="11"/>
        <v/>
      </c>
      <c r="J54" s="3" t="str">
        <f t="shared" si="11"/>
        <v/>
      </c>
      <c r="K54" s="3" t="str">
        <f t="shared" si="11"/>
        <v/>
      </c>
      <c r="L54" s="3" t="str">
        <f t="shared" si="11"/>
        <v/>
      </c>
      <c r="M54" s="3" t="str">
        <f t="shared" si="11"/>
        <v/>
      </c>
      <c r="N54" s="3" t="str">
        <f t="shared" si="11"/>
        <v/>
      </c>
      <c r="O54" s="3" t="str">
        <f t="shared" si="11"/>
        <v/>
      </c>
      <c r="P54" s="3" t="str">
        <f t="shared" si="11"/>
        <v/>
      </c>
      <c r="Q54" s="3" t="str">
        <f t="shared" si="11"/>
        <v/>
      </c>
      <c r="R54" s="3" t="str">
        <f t="shared" si="11"/>
        <v/>
      </c>
      <c r="S54" s="3" t="str">
        <f t="shared" si="10"/>
        <v/>
      </c>
      <c r="T54" s="3" t="str">
        <f t="shared" si="9"/>
        <v/>
      </c>
      <c r="U54" s="3" t="str">
        <f t="shared" si="9"/>
        <v/>
      </c>
      <c r="V54" s="3" t="str">
        <f t="shared" si="9"/>
        <v/>
      </c>
      <c r="W54" s="3" t="str">
        <f t="shared" si="9"/>
        <v/>
      </c>
      <c r="X54" s="3" t="str">
        <f t="shared" si="9"/>
        <v/>
      </c>
      <c r="Y54" s="3" t="str">
        <f t="shared" si="9"/>
        <v/>
      </c>
      <c r="Z54" s="3" t="str">
        <f t="shared" si="9"/>
        <v/>
      </c>
      <c r="AA54" s="3" t="str">
        <f t="shared" si="9"/>
        <v/>
      </c>
      <c r="AB54" s="3" t="str">
        <f t="shared" si="9"/>
        <v/>
      </c>
      <c r="AC54" s="3" t="str">
        <f t="shared" si="9"/>
        <v/>
      </c>
      <c r="AD54" s="3" t="str">
        <f t="shared" si="9"/>
        <v/>
      </c>
      <c r="AE54" s="3" t="str">
        <f t="shared" si="9"/>
        <v/>
      </c>
      <c r="AF54" s="3" t="str">
        <f t="shared" si="9"/>
        <v/>
      </c>
      <c r="AG54" s="3" t="str">
        <f t="shared" si="9"/>
        <v/>
      </c>
      <c r="AH54" s="3" t="str">
        <f t="shared" si="9"/>
        <v/>
      </c>
    </row>
    <row r="55" spans="2:34" x14ac:dyDescent="0.3">
      <c r="B55" s="2">
        <f t="shared" si="5"/>
        <v>51</v>
      </c>
      <c r="C55" s="3">
        <f t="shared" ca="1" si="2"/>
        <v>0.27279711884753904</v>
      </c>
      <c r="D55" s="3">
        <f t="shared" ca="1" si="11"/>
        <v>0.25719087635054028</v>
      </c>
      <c r="E55" s="3">
        <f t="shared" ca="1" si="11"/>
        <v>0.24220888355342146</v>
      </c>
      <c r="F55" s="3">
        <f t="shared" ca="1" si="11"/>
        <v>0.22780312124849944</v>
      </c>
      <c r="G55" s="3" t="str">
        <f t="shared" si="11"/>
        <v/>
      </c>
      <c r="H55" s="3" t="str">
        <f t="shared" si="11"/>
        <v/>
      </c>
      <c r="I55" s="3" t="str">
        <f t="shared" si="11"/>
        <v/>
      </c>
      <c r="J55" s="3" t="str">
        <f t="shared" si="11"/>
        <v/>
      </c>
      <c r="K55" s="3" t="str">
        <f t="shared" si="11"/>
        <v/>
      </c>
      <c r="L55" s="3" t="str">
        <f t="shared" si="11"/>
        <v/>
      </c>
      <c r="M55" s="3" t="str">
        <f t="shared" si="11"/>
        <v/>
      </c>
      <c r="N55" s="3" t="str">
        <f t="shared" si="11"/>
        <v/>
      </c>
      <c r="O55" s="3" t="str">
        <f t="shared" si="11"/>
        <v/>
      </c>
      <c r="P55" s="3" t="str">
        <f t="shared" si="11"/>
        <v/>
      </c>
      <c r="Q55" s="3" t="str">
        <f t="shared" si="11"/>
        <v/>
      </c>
      <c r="R55" s="3" t="str">
        <f t="shared" si="11"/>
        <v/>
      </c>
      <c r="S55" s="3" t="str">
        <f t="shared" si="10"/>
        <v/>
      </c>
      <c r="T55" s="3" t="str">
        <f t="shared" si="10"/>
        <v/>
      </c>
      <c r="U55" s="3" t="str">
        <f t="shared" si="10"/>
        <v/>
      </c>
      <c r="V55" s="3" t="str">
        <f t="shared" si="10"/>
        <v/>
      </c>
      <c r="W55" s="3" t="str">
        <f t="shared" si="10"/>
        <v/>
      </c>
      <c r="X55" s="3" t="str">
        <f t="shared" si="10"/>
        <v/>
      </c>
      <c r="Y55" s="3" t="str">
        <f t="shared" si="10"/>
        <v/>
      </c>
      <c r="Z55" s="3" t="str">
        <f t="shared" si="10"/>
        <v/>
      </c>
      <c r="AA55" s="3" t="str">
        <f t="shared" si="10"/>
        <v/>
      </c>
      <c r="AB55" s="3" t="str">
        <f t="shared" si="10"/>
        <v/>
      </c>
      <c r="AC55" s="3" t="str">
        <f t="shared" si="10"/>
        <v/>
      </c>
      <c r="AD55" s="3" t="str">
        <f t="shared" si="10"/>
        <v/>
      </c>
      <c r="AE55" s="3" t="str">
        <f t="shared" si="10"/>
        <v/>
      </c>
      <c r="AF55" s="3" t="str">
        <f t="shared" si="10"/>
        <v/>
      </c>
      <c r="AG55" s="3" t="str">
        <f t="shared" si="10"/>
        <v/>
      </c>
      <c r="AH55" s="3" t="str">
        <f t="shared" si="10"/>
        <v/>
      </c>
    </row>
    <row r="56" spans="2:34" x14ac:dyDescent="0.3">
      <c r="B56" s="2">
        <f t="shared" si="5"/>
        <v>52</v>
      </c>
      <c r="C56" s="3">
        <f t="shared" ca="1" si="2"/>
        <v>0.27235294117647063</v>
      </c>
      <c r="D56" s="3">
        <f t="shared" ca="1" si="11"/>
        <v>0.25705882352941178</v>
      </c>
      <c r="E56" s="3">
        <f t="shared" ca="1" si="11"/>
        <v>0.24235294117647063</v>
      </c>
      <c r="F56" s="3">
        <f t="shared" ca="1" si="11"/>
        <v>0.22823529411764715</v>
      </c>
      <c r="G56" s="3" t="str">
        <f t="shared" si="11"/>
        <v/>
      </c>
      <c r="H56" s="3" t="str">
        <f t="shared" si="11"/>
        <v/>
      </c>
      <c r="I56" s="3" t="str">
        <f t="shared" si="11"/>
        <v/>
      </c>
      <c r="J56" s="3" t="str">
        <f t="shared" si="11"/>
        <v/>
      </c>
      <c r="K56" s="3" t="str">
        <f t="shared" si="11"/>
        <v/>
      </c>
      <c r="L56" s="3" t="str">
        <f t="shared" si="11"/>
        <v/>
      </c>
      <c r="M56" s="3" t="str">
        <f t="shared" si="11"/>
        <v/>
      </c>
      <c r="N56" s="3" t="str">
        <f t="shared" si="11"/>
        <v/>
      </c>
      <c r="O56" s="3" t="str">
        <f t="shared" si="11"/>
        <v/>
      </c>
      <c r="P56" s="3" t="str">
        <f t="shared" si="11"/>
        <v/>
      </c>
      <c r="Q56" s="3" t="str">
        <f t="shared" si="11"/>
        <v/>
      </c>
      <c r="R56" s="3" t="str">
        <f t="shared" si="11"/>
        <v/>
      </c>
      <c r="S56" s="3" t="str">
        <f t="shared" si="11"/>
        <v/>
      </c>
      <c r="T56" s="3" t="str">
        <f t="shared" ref="T56:AH71" si="12">IF(T$6&lt;=$C$3,(1-$C$4/$B56)*S55,"")</f>
        <v/>
      </c>
      <c r="U56" s="3" t="str">
        <f t="shared" si="12"/>
        <v/>
      </c>
      <c r="V56" s="3" t="str">
        <f t="shared" si="12"/>
        <v/>
      </c>
      <c r="W56" s="3" t="str">
        <f t="shared" si="12"/>
        <v/>
      </c>
      <c r="X56" s="3" t="str">
        <f t="shared" si="12"/>
        <v/>
      </c>
      <c r="Y56" s="3" t="str">
        <f t="shared" si="12"/>
        <v/>
      </c>
      <c r="Z56" s="3" t="str">
        <f t="shared" si="12"/>
        <v/>
      </c>
      <c r="AA56" s="3" t="str">
        <f t="shared" si="12"/>
        <v/>
      </c>
      <c r="AB56" s="3" t="str">
        <f t="shared" si="12"/>
        <v/>
      </c>
      <c r="AC56" s="3" t="str">
        <f t="shared" si="12"/>
        <v/>
      </c>
      <c r="AD56" s="3" t="str">
        <f t="shared" si="12"/>
        <v/>
      </c>
      <c r="AE56" s="3" t="str">
        <f t="shared" si="12"/>
        <v/>
      </c>
      <c r="AF56" s="3" t="str">
        <f t="shared" si="12"/>
        <v/>
      </c>
      <c r="AG56" s="3" t="str">
        <f t="shared" si="12"/>
        <v/>
      </c>
      <c r="AH56" s="3" t="str">
        <f t="shared" si="12"/>
        <v/>
      </c>
    </row>
    <row r="57" spans="2:34" x14ac:dyDescent="0.3">
      <c r="B57" s="2">
        <f t="shared" ref="B57:B103" si="13">B56+1</f>
        <v>53</v>
      </c>
      <c r="C57" s="3">
        <f t="shared" ca="1" si="2"/>
        <v>0.27192008879023316</v>
      </c>
      <c r="D57" s="3">
        <f t="shared" ref="D57:S72" ca="1" si="14">IF(D$6&lt;=$C$3,(1-$C$4/$B57)*C56,"")</f>
        <v>0.25693673695893454</v>
      </c>
      <c r="E57" s="3">
        <f t="shared" ca="1" si="14"/>
        <v>0.24250832408435075</v>
      </c>
      <c r="F57" s="3">
        <f t="shared" ca="1" si="14"/>
        <v>0.22863485016648172</v>
      </c>
      <c r="G57" s="3" t="str">
        <f t="shared" si="14"/>
        <v/>
      </c>
      <c r="H57" s="3" t="str">
        <f t="shared" si="14"/>
        <v/>
      </c>
      <c r="I57" s="3" t="str">
        <f t="shared" si="14"/>
        <v/>
      </c>
      <c r="J57" s="3" t="str">
        <f t="shared" si="14"/>
        <v/>
      </c>
      <c r="K57" s="3" t="str">
        <f t="shared" si="14"/>
        <v/>
      </c>
      <c r="L57" s="3" t="str">
        <f t="shared" si="14"/>
        <v/>
      </c>
      <c r="M57" s="3" t="str">
        <f t="shared" si="14"/>
        <v/>
      </c>
      <c r="N57" s="3" t="str">
        <f t="shared" si="14"/>
        <v/>
      </c>
      <c r="O57" s="3" t="str">
        <f t="shared" si="14"/>
        <v/>
      </c>
      <c r="P57" s="3" t="str">
        <f t="shared" si="14"/>
        <v/>
      </c>
      <c r="Q57" s="3" t="str">
        <f t="shared" si="14"/>
        <v/>
      </c>
      <c r="R57" s="3" t="str">
        <f t="shared" si="14"/>
        <v/>
      </c>
      <c r="S57" s="3" t="str">
        <f t="shared" si="14"/>
        <v/>
      </c>
      <c r="T57" s="3" t="str">
        <f t="shared" si="12"/>
        <v/>
      </c>
      <c r="U57" s="3" t="str">
        <f t="shared" si="12"/>
        <v/>
      </c>
      <c r="V57" s="3" t="str">
        <f t="shared" si="12"/>
        <v/>
      </c>
      <c r="W57" s="3" t="str">
        <f t="shared" si="12"/>
        <v/>
      </c>
      <c r="X57" s="3" t="str">
        <f t="shared" si="12"/>
        <v/>
      </c>
      <c r="Y57" s="3" t="str">
        <f t="shared" si="12"/>
        <v/>
      </c>
      <c r="Z57" s="3" t="str">
        <f t="shared" si="12"/>
        <v/>
      </c>
      <c r="AA57" s="3" t="str">
        <f t="shared" si="12"/>
        <v/>
      </c>
      <c r="AB57" s="3" t="str">
        <f t="shared" si="12"/>
        <v/>
      </c>
      <c r="AC57" s="3" t="str">
        <f t="shared" si="12"/>
        <v/>
      </c>
      <c r="AD57" s="3" t="str">
        <f t="shared" si="12"/>
        <v/>
      </c>
      <c r="AE57" s="3" t="str">
        <f t="shared" si="12"/>
        <v/>
      </c>
      <c r="AF57" s="3" t="str">
        <f t="shared" si="12"/>
        <v/>
      </c>
      <c r="AG57" s="3" t="str">
        <f t="shared" si="12"/>
        <v/>
      </c>
      <c r="AH57" s="3" t="str">
        <f t="shared" si="12"/>
        <v/>
      </c>
    </row>
    <row r="58" spans="2:34" x14ac:dyDescent="0.3">
      <c r="B58" s="2">
        <f t="shared" si="13"/>
        <v>54</v>
      </c>
      <c r="C58" s="3">
        <f t="shared" ca="1" si="2"/>
        <v>0.27148846960167716</v>
      </c>
      <c r="D58" s="3">
        <f t="shared" ca="1" si="14"/>
        <v>0.25681341719077577</v>
      </c>
      <c r="E58" s="3">
        <f t="shared" ca="1" si="14"/>
        <v>0.24266247379454928</v>
      </c>
      <c r="F58" s="3">
        <f t="shared" ca="1" si="14"/>
        <v>0.22903563941299793</v>
      </c>
      <c r="G58" s="3" t="str">
        <f t="shared" si="14"/>
        <v/>
      </c>
      <c r="H58" s="3" t="str">
        <f t="shared" si="14"/>
        <v/>
      </c>
      <c r="I58" s="3" t="str">
        <f t="shared" si="14"/>
        <v/>
      </c>
      <c r="J58" s="3" t="str">
        <f t="shared" si="14"/>
        <v/>
      </c>
      <c r="K58" s="3" t="str">
        <f t="shared" si="14"/>
        <v/>
      </c>
      <c r="L58" s="3" t="str">
        <f t="shared" si="14"/>
        <v/>
      </c>
      <c r="M58" s="3" t="str">
        <f t="shared" si="14"/>
        <v/>
      </c>
      <c r="N58" s="3" t="str">
        <f t="shared" si="14"/>
        <v/>
      </c>
      <c r="O58" s="3" t="str">
        <f t="shared" si="14"/>
        <v/>
      </c>
      <c r="P58" s="3" t="str">
        <f t="shared" si="14"/>
        <v/>
      </c>
      <c r="Q58" s="3" t="str">
        <f t="shared" si="14"/>
        <v/>
      </c>
      <c r="R58" s="3" t="str">
        <f t="shared" si="14"/>
        <v/>
      </c>
      <c r="S58" s="3" t="str">
        <f t="shared" si="14"/>
        <v/>
      </c>
      <c r="T58" s="3" t="str">
        <f t="shared" si="12"/>
        <v/>
      </c>
      <c r="U58" s="3" t="str">
        <f t="shared" si="12"/>
        <v/>
      </c>
      <c r="V58" s="3" t="str">
        <f t="shared" si="12"/>
        <v/>
      </c>
      <c r="W58" s="3" t="str">
        <f t="shared" si="12"/>
        <v/>
      </c>
      <c r="X58" s="3" t="str">
        <f t="shared" si="12"/>
        <v/>
      </c>
      <c r="Y58" s="3" t="str">
        <f t="shared" si="12"/>
        <v/>
      </c>
      <c r="Z58" s="3" t="str">
        <f t="shared" si="12"/>
        <v/>
      </c>
      <c r="AA58" s="3" t="str">
        <f t="shared" si="12"/>
        <v/>
      </c>
      <c r="AB58" s="3" t="str">
        <f t="shared" si="12"/>
        <v/>
      </c>
      <c r="AC58" s="3" t="str">
        <f t="shared" si="12"/>
        <v/>
      </c>
      <c r="AD58" s="3" t="str">
        <f t="shared" si="12"/>
        <v/>
      </c>
      <c r="AE58" s="3" t="str">
        <f t="shared" si="12"/>
        <v/>
      </c>
      <c r="AF58" s="3" t="str">
        <f t="shared" si="12"/>
        <v/>
      </c>
      <c r="AG58" s="3" t="str">
        <f t="shared" si="12"/>
        <v/>
      </c>
      <c r="AH58" s="3" t="str">
        <f t="shared" si="12"/>
        <v/>
      </c>
    </row>
    <row r="59" spans="2:34" x14ac:dyDescent="0.3">
      <c r="B59" s="2">
        <f t="shared" si="13"/>
        <v>55</v>
      </c>
      <c r="C59" s="3">
        <f t="shared" ca="1" si="2"/>
        <v>0.27108824089956168</v>
      </c>
      <c r="D59" s="3">
        <f t="shared" ca="1" si="14"/>
        <v>0.25668000762340387</v>
      </c>
      <c r="E59" s="3">
        <f t="shared" ca="1" si="14"/>
        <v>0.24280541261673344</v>
      </c>
      <c r="F59" s="3">
        <f t="shared" ca="1" si="14"/>
        <v>0.22942633886030114</v>
      </c>
      <c r="G59" s="3" t="str">
        <f t="shared" si="14"/>
        <v/>
      </c>
      <c r="H59" s="3" t="str">
        <f t="shared" si="14"/>
        <v/>
      </c>
      <c r="I59" s="3" t="str">
        <f t="shared" si="14"/>
        <v/>
      </c>
      <c r="J59" s="3" t="str">
        <f t="shared" si="14"/>
        <v/>
      </c>
      <c r="K59" s="3" t="str">
        <f t="shared" si="14"/>
        <v/>
      </c>
      <c r="L59" s="3" t="str">
        <f t="shared" si="14"/>
        <v/>
      </c>
      <c r="M59" s="3" t="str">
        <f t="shared" si="14"/>
        <v/>
      </c>
      <c r="N59" s="3" t="str">
        <f t="shared" si="14"/>
        <v/>
      </c>
      <c r="O59" s="3" t="str">
        <f t="shared" si="14"/>
        <v/>
      </c>
      <c r="P59" s="3" t="str">
        <f t="shared" si="14"/>
        <v/>
      </c>
      <c r="Q59" s="3" t="str">
        <f t="shared" si="14"/>
        <v/>
      </c>
      <c r="R59" s="3" t="str">
        <f t="shared" si="14"/>
        <v/>
      </c>
      <c r="S59" s="3" t="str">
        <f t="shared" si="14"/>
        <v/>
      </c>
      <c r="T59" s="3" t="str">
        <f t="shared" si="12"/>
        <v/>
      </c>
      <c r="U59" s="3" t="str">
        <f t="shared" si="12"/>
        <v/>
      </c>
      <c r="V59" s="3" t="str">
        <f t="shared" si="12"/>
        <v/>
      </c>
      <c r="W59" s="3" t="str">
        <f t="shared" si="12"/>
        <v/>
      </c>
      <c r="X59" s="3" t="str">
        <f t="shared" si="12"/>
        <v/>
      </c>
      <c r="Y59" s="3" t="str">
        <f t="shared" si="12"/>
        <v/>
      </c>
      <c r="Z59" s="3" t="str">
        <f t="shared" si="12"/>
        <v/>
      </c>
      <c r="AA59" s="3" t="str">
        <f t="shared" si="12"/>
        <v/>
      </c>
      <c r="AB59" s="3" t="str">
        <f t="shared" si="12"/>
        <v/>
      </c>
      <c r="AC59" s="3" t="str">
        <f t="shared" si="12"/>
        <v/>
      </c>
      <c r="AD59" s="3" t="str">
        <f t="shared" si="12"/>
        <v/>
      </c>
      <c r="AE59" s="3" t="str">
        <f t="shared" si="12"/>
        <v/>
      </c>
      <c r="AF59" s="3" t="str">
        <f t="shared" si="12"/>
        <v/>
      </c>
      <c r="AG59" s="3" t="str">
        <f t="shared" si="12"/>
        <v/>
      </c>
      <c r="AH59" s="3" t="str">
        <f t="shared" si="12"/>
        <v/>
      </c>
    </row>
    <row r="60" spans="2:34" x14ac:dyDescent="0.3">
      <c r="B60" s="2">
        <f t="shared" si="13"/>
        <v>56</v>
      </c>
      <c r="C60" s="3">
        <f t="shared" ca="1" si="2"/>
        <v>0.27070707070707073</v>
      </c>
      <c r="D60" s="3">
        <f t="shared" ca="1" si="14"/>
        <v>0.25656565656565661</v>
      </c>
      <c r="E60" s="3">
        <f t="shared" ca="1" si="14"/>
        <v>0.24292929292929294</v>
      </c>
      <c r="F60" s="3">
        <f t="shared" ca="1" si="14"/>
        <v>0.22979797979797986</v>
      </c>
      <c r="G60" s="3" t="str">
        <f t="shared" si="14"/>
        <v/>
      </c>
      <c r="H60" s="3" t="str">
        <f t="shared" si="14"/>
        <v/>
      </c>
      <c r="I60" s="3" t="str">
        <f t="shared" si="14"/>
        <v/>
      </c>
      <c r="J60" s="3" t="str">
        <f t="shared" si="14"/>
        <v/>
      </c>
      <c r="K60" s="3" t="str">
        <f t="shared" si="14"/>
        <v/>
      </c>
      <c r="L60" s="3" t="str">
        <f t="shared" si="14"/>
        <v/>
      </c>
      <c r="M60" s="3" t="str">
        <f t="shared" si="14"/>
        <v/>
      </c>
      <c r="N60" s="3" t="str">
        <f t="shared" si="14"/>
        <v/>
      </c>
      <c r="O60" s="3" t="str">
        <f t="shared" si="14"/>
        <v/>
      </c>
      <c r="P60" s="3" t="str">
        <f t="shared" si="14"/>
        <v/>
      </c>
      <c r="Q60" s="3" t="str">
        <f t="shared" si="14"/>
        <v/>
      </c>
      <c r="R60" s="3" t="str">
        <f t="shared" si="14"/>
        <v/>
      </c>
      <c r="S60" s="3" t="str">
        <f t="shared" si="14"/>
        <v/>
      </c>
      <c r="T60" s="3" t="str">
        <f t="shared" si="12"/>
        <v/>
      </c>
      <c r="U60" s="3" t="str">
        <f t="shared" si="12"/>
        <v/>
      </c>
      <c r="V60" s="3" t="str">
        <f t="shared" si="12"/>
        <v/>
      </c>
      <c r="W60" s="3" t="str">
        <f t="shared" si="12"/>
        <v/>
      </c>
      <c r="X60" s="3" t="str">
        <f t="shared" si="12"/>
        <v/>
      </c>
      <c r="Y60" s="3" t="str">
        <f t="shared" si="12"/>
        <v/>
      </c>
      <c r="Z60" s="3" t="str">
        <f t="shared" si="12"/>
        <v/>
      </c>
      <c r="AA60" s="3" t="str">
        <f t="shared" si="12"/>
        <v/>
      </c>
      <c r="AB60" s="3" t="str">
        <f t="shared" si="12"/>
        <v/>
      </c>
      <c r="AC60" s="3" t="str">
        <f t="shared" si="12"/>
        <v/>
      </c>
      <c r="AD60" s="3" t="str">
        <f t="shared" si="12"/>
        <v/>
      </c>
      <c r="AE60" s="3" t="str">
        <f t="shared" si="12"/>
        <v/>
      </c>
      <c r="AF60" s="3" t="str">
        <f t="shared" si="12"/>
        <v/>
      </c>
      <c r="AG60" s="3" t="str">
        <f t="shared" si="12"/>
        <v/>
      </c>
      <c r="AH60" s="3" t="str">
        <f t="shared" si="12"/>
        <v/>
      </c>
    </row>
    <row r="61" spans="2:34" x14ac:dyDescent="0.3">
      <c r="B61" s="2">
        <f t="shared" si="13"/>
        <v>57</v>
      </c>
      <c r="C61" s="3">
        <f t="shared" ca="1" si="2"/>
        <v>0.27033492822966515</v>
      </c>
      <c r="D61" s="3">
        <f t="shared" ca="1" si="14"/>
        <v>0.25645933014354072</v>
      </c>
      <c r="E61" s="3">
        <f t="shared" ca="1" si="14"/>
        <v>0.24306220095693784</v>
      </c>
      <c r="F61" s="3">
        <f t="shared" ca="1" si="14"/>
        <v>0.23014354066985648</v>
      </c>
      <c r="G61" s="3" t="str">
        <f t="shared" si="14"/>
        <v/>
      </c>
      <c r="H61" s="3" t="str">
        <f t="shared" si="14"/>
        <v/>
      </c>
      <c r="I61" s="3" t="str">
        <f t="shared" si="14"/>
        <v/>
      </c>
      <c r="J61" s="3" t="str">
        <f t="shared" si="14"/>
        <v/>
      </c>
      <c r="K61" s="3" t="str">
        <f t="shared" si="14"/>
        <v/>
      </c>
      <c r="L61" s="3" t="str">
        <f t="shared" si="14"/>
        <v/>
      </c>
      <c r="M61" s="3" t="str">
        <f t="shared" si="14"/>
        <v/>
      </c>
      <c r="N61" s="3" t="str">
        <f t="shared" si="14"/>
        <v/>
      </c>
      <c r="O61" s="3" t="str">
        <f t="shared" si="14"/>
        <v/>
      </c>
      <c r="P61" s="3" t="str">
        <f t="shared" si="14"/>
        <v/>
      </c>
      <c r="Q61" s="3" t="str">
        <f t="shared" si="14"/>
        <v/>
      </c>
      <c r="R61" s="3" t="str">
        <f t="shared" si="14"/>
        <v/>
      </c>
      <c r="S61" s="3" t="str">
        <f t="shared" si="14"/>
        <v/>
      </c>
      <c r="T61" s="3" t="str">
        <f t="shared" si="12"/>
        <v/>
      </c>
      <c r="U61" s="3" t="str">
        <f t="shared" si="12"/>
        <v/>
      </c>
      <c r="V61" s="3" t="str">
        <f t="shared" si="12"/>
        <v/>
      </c>
      <c r="W61" s="3" t="str">
        <f t="shared" si="12"/>
        <v/>
      </c>
      <c r="X61" s="3" t="str">
        <f t="shared" si="12"/>
        <v/>
      </c>
      <c r="Y61" s="3" t="str">
        <f t="shared" si="12"/>
        <v/>
      </c>
      <c r="Z61" s="3" t="str">
        <f t="shared" si="12"/>
        <v/>
      </c>
      <c r="AA61" s="3" t="str">
        <f t="shared" si="12"/>
        <v/>
      </c>
      <c r="AB61" s="3" t="str">
        <f t="shared" si="12"/>
        <v/>
      </c>
      <c r="AC61" s="3" t="str">
        <f t="shared" si="12"/>
        <v/>
      </c>
      <c r="AD61" s="3" t="str">
        <f t="shared" si="12"/>
        <v/>
      </c>
      <c r="AE61" s="3" t="str">
        <f t="shared" si="12"/>
        <v/>
      </c>
      <c r="AF61" s="3" t="str">
        <f t="shared" si="12"/>
        <v/>
      </c>
      <c r="AG61" s="3" t="str">
        <f t="shared" si="12"/>
        <v/>
      </c>
      <c r="AH61" s="3" t="str">
        <f t="shared" si="12"/>
        <v/>
      </c>
    </row>
    <row r="62" spans="2:34" x14ac:dyDescent="0.3">
      <c r="B62" s="2">
        <f t="shared" si="13"/>
        <v>58</v>
      </c>
      <c r="C62" s="3">
        <f t="shared" ca="1" si="2"/>
        <v>0.26996370235934669</v>
      </c>
      <c r="D62" s="3">
        <f t="shared" ca="1" si="14"/>
        <v>0.25635208711433766</v>
      </c>
      <c r="E62" s="3">
        <f t="shared" ca="1" si="14"/>
        <v>0.24319419237749551</v>
      </c>
      <c r="F62" s="3">
        <f t="shared" ca="1" si="14"/>
        <v>0.23049001814882036</v>
      </c>
      <c r="G62" s="3" t="str">
        <f t="shared" si="14"/>
        <v/>
      </c>
      <c r="H62" s="3" t="str">
        <f t="shared" si="14"/>
        <v/>
      </c>
      <c r="I62" s="3" t="str">
        <f t="shared" si="14"/>
        <v/>
      </c>
      <c r="J62" s="3" t="str">
        <f t="shared" si="14"/>
        <v/>
      </c>
      <c r="K62" s="3" t="str">
        <f t="shared" si="14"/>
        <v/>
      </c>
      <c r="L62" s="3" t="str">
        <f t="shared" si="14"/>
        <v/>
      </c>
      <c r="M62" s="3" t="str">
        <f t="shared" si="14"/>
        <v/>
      </c>
      <c r="N62" s="3" t="str">
        <f t="shared" si="14"/>
        <v/>
      </c>
      <c r="O62" s="3" t="str">
        <f t="shared" si="14"/>
        <v/>
      </c>
      <c r="P62" s="3" t="str">
        <f t="shared" si="14"/>
        <v/>
      </c>
      <c r="Q62" s="3" t="str">
        <f t="shared" si="14"/>
        <v/>
      </c>
      <c r="R62" s="3" t="str">
        <f t="shared" si="14"/>
        <v/>
      </c>
      <c r="S62" s="3" t="str">
        <f t="shared" si="14"/>
        <v/>
      </c>
      <c r="T62" s="3" t="str">
        <f t="shared" si="12"/>
        <v/>
      </c>
      <c r="U62" s="3" t="str">
        <f t="shared" si="12"/>
        <v/>
      </c>
      <c r="V62" s="3" t="str">
        <f t="shared" si="12"/>
        <v/>
      </c>
      <c r="W62" s="3" t="str">
        <f t="shared" si="12"/>
        <v/>
      </c>
      <c r="X62" s="3" t="str">
        <f t="shared" si="12"/>
        <v/>
      </c>
      <c r="Y62" s="3" t="str">
        <f t="shared" si="12"/>
        <v/>
      </c>
      <c r="Z62" s="3" t="str">
        <f t="shared" si="12"/>
        <v/>
      </c>
      <c r="AA62" s="3" t="str">
        <f t="shared" si="12"/>
        <v/>
      </c>
      <c r="AB62" s="3" t="str">
        <f t="shared" si="12"/>
        <v/>
      </c>
      <c r="AC62" s="3" t="str">
        <f t="shared" si="12"/>
        <v/>
      </c>
      <c r="AD62" s="3" t="str">
        <f t="shared" si="12"/>
        <v/>
      </c>
      <c r="AE62" s="3" t="str">
        <f t="shared" si="12"/>
        <v/>
      </c>
      <c r="AF62" s="3" t="str">
        <f t="shared" si="12"/>
        <v/>
      </c>
      <c r="AG62" s="3" t="str">
        <f t="shared" si="12"/>
        <v/>
      </c>
      <c r="AH62" s="3" t="str">
        <f t="shared" si="12"/>
        <v/>
      </c>
    </row>
    <row r="63" spans="2:34" x14ac:dyDescent="0.3">
      <c r="B63" s="2">
        <f t="shared" si="13"/>
        <v>59</v>
      </c>
      <c r="C63" s="3">
        <f t="shared" ca="1" si="2"/>
        <v>0.26961764434464308</v>
      </c>
      <c r="D63" s="3">
        <f t="shared" ca="1" si="14"/>
        <v>0.25623673444276973</v>
      </c>
      <c r="E63" s="3">
        <f t="shared" ca="1" si="14"/>
        <v>0.24331723522716794</v>
      </c>
      <c r="F63" s="3">
        <f t="shared" ca="1" si="14"/>
        <v>0.23082838598541947</v>
      </c>
      <c r="G63" s="3" t="str">
        <f t="shared" si="14"/>
        <v/>
      </c>
      <c r="H63" s="3" t="str">
        <f t="shared" si="14"/>
        <v/>
      </c>
      <c r="I63" s="3" t="str">
        <f t="shared" si="14"/>
        <v/>
      </c>
      <c r="J63" s="3" t="str">
        <f t="shared" si="14"/>
        <v/>
      </c>
      <c r="K63" s="3" t="str">
        <f t="shared" si="14"/>
        <v/>
      </c>
      <c r="L63" s="3" t="str">
        <f t="shared" si="14"/>
        <v/>
      </c>
      <c r="M63" s="3" t="str">
        <f t="shared" si="14"/>
        <v/>
      </c>
      <c r="N63" s="3" t="str">
        <f t="shared" si="14"/>
        <v/>
      </c>
      <c r="O63" s="3" t="str">
        <f t="shared" si="14"/>
        <v/>
      </c>
      <c r="P63" s="3" t="str">
        <f t="shared" si="14"/>
        <v/>
      </c>
      <c r="Q63" s="3" t="str">
        <f t="shared" si="14"/>
        <v/>
      </c>
      <c r="R63" s="3" t="str">
        <f t="shared" si="14"/>
        <v/>
      </c>
      <c r="S63" s="3" t="str">
        <f t="shared" si="14"/>
        <v/>
      </c>
      <c r="T63" s="3" t="str">
        <f t="shared" si="12"/>
        <v/>
      </c>
      <c r="U63" s="3" t="str">
        <f t="shared" si="12"/>
        <v/>
      </c>
      <c r="V63" s="3" t="str">
        <f t="shared" si="12"/>
        <v/>
      </c>
      <c r="W63" s="3" t="str">
        <f t="shared" si="12"/>
        <v/>
      </c>
      <c r="X63" s="3" t="str">
        <f t="shared" si="12"/>
        <v/>
      </c>
      <c r="Y63" s="3" t="str">
        <f t="shared" si="12"/>
        <v/>
      </c>
      <c r="Z63" s="3" t="str">
        <f t="shared" si="12"/>
        <v/>
      </c>
      <c r="AA63" s="3" t="str">
        <f t="shared" si="12"/>
        <v/>
      </c>
      <c r="AB63" s="3" t="str">
        <f t="shared" si="12"/>
        <v/>
      </c>
      <c r="AC63" s="3" t="str">
        <f t="shared" si="12"/>
        <v/>
      </c>
      <c r="AD63" s="3" t="str">
        <f t="shared" si="12"/>
        <v/>
      </c>
      <c r="AE63" s="3" t="str">
        <f t="shared" si="12"/>
        <v/>
      </c>
      <c r="AF63" s="3" t="str">
        <f t="shared" si="12"/>
        <v/>
      </c>
      <c r="AG63" s="3" t="str">
        <f t="shared" si="12"/>
        <v/>
      </c>
      <c r="AH63" s="3" t="str">
        <f t="shared" si="12"/>
        <v/>
      </c>
    </row>
    <row r="64" spans="2:34" x14ac:dyDescent="0.3">
      <c r="B64" s="2">
        <f t="shared" si="13"/>
        <v>60</v>
      </c>
      <c r="C64" s="3">
        <f t="shared" ca="1" si="2"/>
        <v>0.26928696668614849</v>
      </c>
      <c r="D64" s="3">
        <f t="shared" ca="1" si="14"/>
        <v>0.25613676212741093</v>
      </c>
      <c r="E64" s="3">
        <f t="shared" ca="1" si="14"/>
        <v>0.24342489772063122</v>
      </c>
      <c r="F64" s="3">
        <f t="shared" ca="1" si="14"/>
        <v>0.23115137346580952</v>
      </c>
      <c r="G64" s="3" t="str">
        <f t="shared" si="14"/>
        <v/>
      </c>
      <c r="H64" s="3" t="str">
        <f t="shared" si="14"/>
        <v/>
      </c>
      <c r="I64" s="3" t="str">
        <f t="shared" si="14"/>
        <v/>
      </c>
      <c r="J64" s="3" t="str">
        <f t="shared" si="14"/>
        <v/>
      </c>
      <c r="K64" s="3" t="str">
        <f t="shared" si="14"/>
        <v/>
      </c>
      <c r="L64" s="3" t="str">
        <f t="shared" si="14"/>
        <v/>
      </c>
      <c r="M64" s="3" t="str">
        <f t="shared" si="14"/>
        <v/>
      </c>
      <c r="N64" s="3" t="str">
        <f t="shared" si="14"/>
        <v/>
      </c>
      <c r="O64" s="3" t="str">
        <f t="shared" si="14"/>
        <v/>
      </c>
      <c r="P64" s="3" t="str">
        <f t="shared" si="14"/>
        <v/>
      </c>
      <c r="Q64" s="3" t="str">
        <f t="shared" si="14"/>
        <v/>
      </c>
      <c r="R64" s="3" t="str">
        <f t="shared" si="14"/>
        <v/>
      </c>
      <c r="S64" s="3" t="str">
        <f t="shared" si="14"/>
        <v/>
      </c>
      <c r="T64" s="3" t="str">
        <f t="shared" si="12"/>
        <v/>
      </c>
      <c r="U64" s="3" t="str">
        <f t="shared" si="12"/>
        <v/>
      </c>
      <c r="V64" s="3" t="str">
        <f t="shared" si="12"/>
        <v/>
      </c>
      <c r="W64" s="3" t="str">
        <f t="shared" si="12"/>
        <v/>
      </c>
      <c r="X64" s="3" t="str">
        <f t="shared" si="12"/>
        <v/>
      </c>
      <c r="Y64" s="3" t="str">
        <f t="shared" si="12"/>
        <v/>
      </c>
      <c r="Z64" s="3" t="str">
        <f t="shared" si="12"/>
        <v/>
      </c>
      <c r="AA64" s="3" t="str">
        <f t="shared" si="12"/>
        <v/>
      </c>
      <c r="AB64" s="3" t="str">
        <f t="shared" si="12"/>
        <v/>
      </c>
      <c r="AC64" s="3" t="str">
        <f t="shared" si="12"/>
        <v/>
      </c>
      <c r="AD64" s="3" t="str">
        <f t="shared" si="12"/>
        <v/>
      </c>
      <c r="AE64" s="3" t="str">
        <f t="shared" si="12"/>
        <v/>
      </c>
      <c r="AF64" s="3" t="str">
        <f t="shared" si="12"/>
        <v/>
      </c>
      <c r="AG64" s="3" t="str">
        <f t="shared" si="12"/>
        <v/>
      </c>
      <c r="AH64" s="3" t="str">
        <f t="shared" si="12"/>
        <v/>
      </c>
    </row>
    <row r="65" spans="2:34" x14ac:dyDescent="0.3">
      <c r="B65" s="2">
        <f t="shared" si="13"/>
        <v>61</v>
      </c>
      <c r="C65" s="3">
        <f t="shared" ca="1" si="2"/>
        <v>0.26896360100027789</v>
      </c>
      <c r="D65" s="3">
        <f t="shared" ca="1" si="14"/>
        <v>0.25604334537371493</v>
      </c>
      <c r="E65" s="3">
        <f t="shared" ca="1" si="14"/>
        <v>0.24353987218671858</v>
      </c>
      <c r="F65" s="3">
        <f t="shared" ca="1" si="14"/>
        <v>0.2314531814392887</v>
      </c>
      <c r="G65" s="3" t="str">
        <f t="shared" si="14"/>
        <v/>
      </c>
      <c r="H65" s="3" t="str">
        <f t="shared" si="14"/>
        <v/>
      </c>
      <c r="I65" s="3" t="str">
        <f t="shared" si="14"/>
        <v/>
      </c>
      <c r="J65" s="3" t="str">
        <f t="shared" si="14"/>
        <v/>
      </c>
      <c r="K65" s="3" t="str">
        <f t="shared" si="14"/>
        <v/>
      </c>
      <c r="L65" s="3" t="str">
        <f t="shared" si="14"/>
        <v/>
      </c>
      <c r="M65" s="3" t="str">
        <f t="shared" si="14"/>
        <v/>
      </c>
      <c r="N65" s="3" t="str">
        <f t="shared" si="14"/>
        <v/>
      </c>
      <c r="O65" s="3" t="str">
        <f t="shared" si="14"/>
        <v/>
      </c>
      <c r="P65" s="3" t="str">
        <f t="shared" si="14"/>
        <v/>
      </c>
      <c r="Q65" s="3" t="str">
        <f t="shared" si="14"/>
        <v/>
      </c>
      <c r="R65" s="3" t="str">
        <f t="shared" si="14"/>
        <v/>
      </c>
      <c r="S65" s="3" t="str">
        <f t="shared" si="14"/>
        <v/>
      </c>
      <c r="T65" s="3" t="str">
        <f t="shared" si="12"/>
        <v/>
      </c>
      <c r="U65" s="3" t="str">
        <f t="shared" si="12"/>
        <v/>
      </c>
      <c r="V65" s="3" t="str">
        <f t="shared" si="12"/>
        <v/>
      </c>
      <c r="W65" s="3" t="str">
        <f t="shared" si="12"/>
        <v/>
      </c>
      <c r="X65" s="3" t="str">
        <f t="shared" si="12"/>
        <v/>
      </c>
      <c r="Y65" s="3" t="str">
        <f t="shared" si="12"/>
        <v/>
      </c>
      <c r="Z65" s="3" t="str">
        <f t="shared" si="12"/>
        <v/>
      </c>
      <c r="AA65" s="3" t="str">
        <f t="shared" si="12"/>
        <v/>
      </c>
      <c r="AB65" s="3" t="str">
        <f t="shared" si="12"/>
        <v/>
      </c>
      <c r="AC65" s="3" t="str">
        <f t="shared" si="12"/>
        <v/>
      </c>
      <c r="AD65" s="3" t="str">
        <f t="shared" si="12"/>
        <v/>
      </c>
      <c r="AE65" s="3" t="str">
        <f t="shared" si="12"/>
        <v/>
      </c>
      <c r="AF65" s="3" t="str">
        <f t="shared" si="12"/>
        <v/>
      </c>
      <c r="AG65" s="3" t="str">
        <f t="shared" si="12"/>
        <v/>
      </c>
      <c r="AH65" s="3" t="str">
        <f t="shared" si="12"/>
        <v/>
      </c>
    </row>
    <row r="66" spans="2:34" x14ac:dyDescent="0.3">
      <c r="B66" s="2">
        <f t="shared" si="13"/>
        <v>62</v>
      </c>
      <c r="C66" s="3">
        <f t="shared" ca="1" si="2"/>
        <v>0.26864093072448442</v>
      </c>
      <c r="D66" s="3">
        <f t="shared" ca="1" si="14"/>
        <v>0.2559492332099419</v>
      </c>
      <c r="E66" s="3">
        <f t="shared" ca="1" si="14"/>
        <v>0.24365415124272874</v>
      </c>
      <c r="F66" s="3">
        <f t="shared" ca="1" si="14"/>
        <v>0.23175568482284511</v>
      </c>
      <c r="G66" s="3" t="str">
        <f t="shared" si="14"/>
        <v/>
      </c>
      <c r="H66" s="3" t="str">
        <f t="shared" si="14"/>
        <v/>
      </c>
      <c r="I66" s="3" t="str">
        <f t="shared" si="14"/>
        <v/>
      </c>
      <c r="J66" s="3" t="str">
        <f t="shared" si="14"/>
        <v/>
      </c>
      <c r="K66" s="3" t="str">
        <f t="shared" si="14"/>
        <v/>
      </c>
      <c r="L66" s="3" t="str">
        <f t="shared" si="14"/>
        <v/>
      </c>
      <c r="M66" s="3" t="str">
        <f t="shared" si="14"/>
        <v/>
      </c>
      <c r="N66" s="3" t="str">
        <f t="shared" si="14"/>
        <v/>
      </c>
      <c r="O66" s="3" t="str">
        <f t="shared" si="14"/>
        <v/>
      </c>
      <c r="P66" s="3" t="str">
        <f t="shared" si="14"/>
        <v/>
      </c>
      <c r="Q66" s="3" t="str">
        <f t="shared" si="14"/>
        <v/>
      </c>
      <c r="R66" s="3" t="str">
        <f t="shared" si="14"/>
        <v/>
      </c>
      <c r="S66" s="3" t="str">
        <f t="shared" si="14"/>
        <v/>
      </c>
      <c r="T66" s="3" t="str">
        <f t="shared" si="12"/>
        <v/>
      </c>
      <c r="U66" s="3" t="str">
        <f t="shared" si="12"/>
        <v/>
      </c>
      <c r="V66" s="3" t="str">
        <f t="shared" si="12"/>
        <v/>
      </c>
      <c r="W66" s="3" t="str">
        <f t="shared" si="12"/>
        <v/>
      </c>
      <c r="X66" s="3" t="str">
        <f t="shared" si="12"/>
        <v/>
      </c>
      <c r="Y66" s="3" t="str">
        <f t="shared" si="12"/>
        <v/>
      </c>
      <c r="Z66" s="3" t="str">
        <f t="shared" si="12"/>
        <v/>
      </c>
      <c r="AA66" s="3" t="str">
        <f t="shared" si="12"/>
        <v/>
      </c>
      <c r="AB66" s="3" t="str">
        <f t="shared" si="12"/>
        <v/>
      </c>
      <c r="AC66" s="3" t="str">
        <f t="shared" si="12"/>
        <v/>
      </c>
      <c r="AD66" s="3" t="str">
        <f t="shared" si="12"/>
        <v/>
      </c>
      <c r="AE66" s="3" t="str">
        <f t="shared" si="12"/>
        <v/>
      </c>
      <c r="AF66" s="3" t="str">
        <f t="shared" si="12"/>
        <v/>
      </c>
      <c r="AG66" s="3" t="str">
        <f t="shared" si="12"/>
        <v/>
      </c>
      <c r="AH66" s="3" t="str">
        <f t="shared" si="12"/>
        <v/>
      </c>
    </row>
    <row r="67" spans="2:34" x14ac:dyDescent="0.3">
      <c r="B67" s="2">
        <f t="shared" si="13"/>
        <v>63</v>
      </c>
      <c r="C67" s="3">
        <f t="shared" ca="1" si="2"/>
        <v>0.26833874745032871</v>
      </c>
      <c r="D67" s="3">
        <f t="shared" ca="1" si="14"/>
        <v>0.25584850545188992</v>
      </c>
      <c r="E67" s="3">
        <f t="shared" ca="1" si="14"/>
        <v>0.24376117448565893</v>
      </c>
      <c r="F67" s="3">
        <f t="shared" ca="1" si="14"/>
        <v>0.23205157261212259</v>
      </c>
      <c r="G67" s="3" t="str">
        <f t="shared" si="14"/>
        <v/>
      </c>
      <c r="H67" s="3" t="str">
        <f t="shared" si="14"/>
        <v/>
      </c>
      <c r="I67" s="3" t="str">
        <f t="shared" si="14"/>
        <v/>
      </c>
      <c r="J67" s="3" t="str">
        <f t="shared" si="14"/>
        <v/>
      </c>
      <c r="K67" s="3" t="str">
        <f t="shared" si="14"/>
        <v/>
      </c>
      <c r="L67" s="3" t="str">
        <f t="shared" si="14"/>
        <v/>
      </c>
      <c r="M67" s="3" t="str">
        <f t="shared" si="14"/>
        <v/>
      </c>
      <c r="N67" s="3" t="str">
        <f t="shared" si="14"/>
        <v/>
      </c>
      <c r="O67" s="3" t="str">
        <f t="shared" si="14"/>
        <v/>
      </c>
      <c r="P67" s="3" t="str">
        <f t="shared" si="14"/>
        <v/>
      </c>
      <c r="Q67" s="3" t="str">
        <f t="shared" si="14"/>
        <v/>
      </c>
      <c r="R67" s="3" t="str">
        <f t="shared" si="14"/>
        <v/>
      </c>
      <c r="S67" s="3" t="str">
        <f t="shared" si="14"/>
        <v/>
      </c>
      <c r="T67" s="3" t="str">
        <f t="shared" si="12"/>
        <v/>
      </c>
      <c r="U67" s="3" t="str">
        <f t="shared" si="12"/>
        <v/>
      </c>
      <c r="V67" s="3" t="str">
        <f t="shared" si="12"/>
        <v/>
      </c>
      <c r="W67" s="3" t="str">
        <f t="shared" si="12"/>
        <v/>
      </c>
      <c r="X67" s="3" t="str">
        <f t="shared" si="12"/>
        <v/>
      </c>
      <c r="Y67" s="3" t="str">
        <f t="shared" si="12"/>
        <v/>
      </c>
      <c r="Z67" s="3" t="str">
        <f t="shared" si="12"/>
        <v/>
      </c>
      <c r="AA67" s="3" t="str">
        <f t="shared" si="12"/>
        <v/>
      </c>
      <c r="AB67" s="3" t="str">
        <f t="shared" si="12"/>
        <v/>
      </c>
      <c r="AC67" s="3" t="str">
        <f t="shared" si="12"/>
        <v/>
      </c>
      <c r="AD67" s="3" t="str">
        <f t="shared" si="12"/>
        <v/>
      </c>
      <c r="AE67" s="3" t="str">
        <f t="shared" si="12"/>
        <v/>
      </c>
      <c r="AF67" s="3" t="str">
        <f t="shared" si="12"/>
        <v/>
      </c>
      <c r="AG67" s="3" t="str">
        <f t="shared" si="12"/>
        <v/>
      </c>
      <c r="AH67" s="3" t="str">
        <f t="shared" si="12"/>
        <v/>
      </c>
    </row>
    <row r="68" spans="2:34" x14ac:dyDescent="0.3">
      <c r="B68" s="2">
        <f t="shared" si="13"/>
        <v>64</v>
      </c>
      <c r="C68" s="3">
        <f t="shared" ca="1" si="2"/>
        <v>0.26804915514592931</v>
      </c>
      <c r="D68" s="3">
        <f t="shared" ca="1" si="14"/>
        <v>0.25576036866359453</v>
      </c>
      <c r="E68" s="3">
        <f t="shared" ca="1" si="14"/>
        <v>0.24385560675883258</v>
      </c>
      <c r="F68" s="3">
        <f t="shared" ca="1" si="14"/>
        <v>0.23233486943164366</v>
      </c>
      <c r="G68" s="3" t="str">
        <f t="shared" si="14"/>
        <v/>
      </c>
      <c r="H68" s="3" t="str">
        <f t="shared" si="14"/>
        <v/>
      </c>
      <c r="I68" s="3" t="str">
        <f t="shared" si="14"/>
        <v/>
      </c>
      <c r="J68" s="3" t="str">
        <f t="shared" si="14"/>
        <v/>
      </c>
      <c r="K68" s="3" t="str">
        <f t="shared" si="14"/>
        <v/>
      </c>
      <c r="L68" s="3" t="str">
        <f t="shared" si="14"/>
        <v/>
      </c>
      <c r="M68" s="3" t="str">
        <f t="shared" si="14"/>
        <v/>
      </c>
      <c r="N68" s="3" t="str">
        <f t="shared" si="14"/>
        <v/>
      </c>
      <c r="O68" s="3" t="str">
        <f t="shared" si="14"/>
        <v/>
      </c>
      <c r="P68" s="3" t="str">
        <f t="shared" si="14"/>
        <v/>
      </c>
      <c r="Q68" s="3" t="str">
        <f t="shared" si="14"/>
        <v/>
      </c>
      <c r="R68" s="3" t="str">
        <f t="shared" si="14"/>
        <v/>
      </c>
      <c r="S68" s="3" t="str">
        <f t="shared" si="14"/>
        <v/>
      </c>
      <c r="T68" s="3" t="str">
        <f t="shared" si="12"/>
        <v/>
      </c>
      <c r="U68" s="3" t="str">
        <f t="shared" si="12"/>
        <v/>
      </c>
      <c r="V68" s="3" t="str">
        <f t="shared" si="12"/>
        <v/>
      </c>
      <c r="W68" s="3" t="str">
        <f t="shared" si="12"/>
        <v/>
      </c>
      <c r="X68" s="3" t="str">
        <f t="shared" si="12"/>
        <v/>
      </c>
      <c r="Y68" s="3" t="str">
        <f t="shared" si="12"/>
        <v/>
      </c>
      <c r="Z68" s="3" t="str">
        <f t="shared" si="12"/>
        <v/>
      </c>
      <c r="AA68" s="3" t="str">
        <f t="shared" si="12"/>
        <v/>
      </c>
      <c r="AB68" s="3" t="str">
        <f t="shared" si="12"/>
        <v/>
      </c>
      <c r="AC68" s="3" t="str">
        <f t="shared" si="12"/>
        <v/>
      </c>
      <c r="AD68" s="3" t="str">
        <f t="shared" si="12"/>
        <v/>
      </c>
      <c r="AE68" s="3" t="str">
        <f t="shared" si="12"/>
        <v/>
      </c>
      <c r="AF68" s="3" t="str">
        <f t="shared" si="12"/>
        <v/>
      </c>
      <c r="AG68" s="3" t="str">
        <f t="shared" si="12"/>
        <v/>
      </c>
      <c r="AH68" s="3" t="str">
        <f t="shared" si="12"/>
        <v/>
      </c>
    </row>
    <row r="69" spans="2:34" x14ac:dyDescent="0.3">
      <c r="B69" s="2">
        <f t="shared" si="13"/>
        <v>65</v>
      </c>
      <c r="C69" s="3">
        <f t="shared" ca="1" si="2"/>
        <v>0.26776556776556781</v>
      </c>
      <c r="D69" s="3">
        <f t="shared" ca="1" si="14"/>
        <v>0.25567765567765566</v>
      </c>
      <c r="E69" s="3">
        <f t="shared" ca="1" si="14"/>
        <v>0.24395604395604401</v>
      </c>
      <c r="F69" s="3">
        <f t="shared" ca="1" si="14"/>
        <v>0.23260073260073261</v>
      </c>
      <c r="G69" s="3" t="str">
        <f t="shared" si="14"/>
        <v/>
      </c>
      <c r="H69" s="3" t="str">
        <f t="shared" si="14"/>
        <v/>
      </c>
      <c r="I69" s="3" t="str">
        <f t="shared" si="14"/>
        <v/>
      </c>
      <c r="J69" s="3" t="str">
        <f t="shared" si="14"/>
        <v/>
      </c>
      <c r="K69" s="3" t="str">
        <f t="shared" si="14"/>
        <v/>
      </c>
      <c r="L69" s="3" t="str">
        <f t="shared" si="14"/>
        <v/>
      </c>
      <c r="M69" s="3" t="str">
        <f t="shared" si="14"/>
        <v/>
      </c>
      <c r="N69" s="3" t="str">
        <f t="shared" si="14"/>
        <v/>
      </c>
      <c r="O69" s="3" t="str">
        <f t="shared" si="14"/>
        <v/>
      </c>
      <c r="P69" s="3" t="str">
        <f t="shared" si="14"/>
        <v/>
      </c>
      <c r="Q69" s="3" t="str">
        <f t="shared" si="14"/>
        <v/>
      </c>
      <c r="R69" s="3" t="str">
        <f t="shared" si="14"/>
        <v/>
      </c>
      <c r="S69" s="3" t="str">
        <f t="shared" si="14"/>
        <v/>
      </c>
      <c r="T69" s="3" t="str">
        <f t="shared" si="12"/>
        <v/>
      </c>
      <c r="U69" s="3" t="str">
        <f t="shared" si="12"/>
        <v/>
      </c>
      <c r="V69" s="3" t="str">
        <f t="shared" si="12"/>
        <v/>
      </c>
      <c r="W69" s="3" t="str">
        <f t="shared" si="12"/>
        <v/>
      </c>
      <c r="X69" s="3" t="str">
        <f t="shared" si="12"/>
        <v/>
      </c>
      <c r="Y69" s="3" t="str">
        <f t="shared" si="12"/>
        <v/>
      </c>
      <c r="Z69" s="3" t="str">
        <f t="shared" si="12"/>
        <v/>
      </c>
      <c r="AA69" s="3" t="str">
        <f t="shared" si="12"/>
        <v/>
      </c>
      <c r="AB69" s="3" t="str">
        <f t="shared" si="12"/>
        <v/>
      </c>
      <c r="AC69" s="3" t="str">
        <f t="shared" si="12"/>
        <v/>
      </c>
      <c r="AD69" s="3" t="str">
        <f t="shared" si="12"/>
        <v/>
      </c>
      <c r="AE69" s="3" t="str">
        <f t="shared" si="12"/>
        <v/>
      </c>
      <c r="AF69" s="3" t="str">
        <f t="shared" si="12"/>
        <v/>
      </c>
      <c r="AG69" s="3" t="str">
        <f t="shared" si="12"/>
        <v/>
      </c>
      <c r="AH69" s="3" t="str">
        <f t="shared" si="12"/>
        <v/>
      </c>
    </row>
    <row r="70" spans="2:34" x14ac:dyDescent="0.3">
      <c r="B70" s="2">
        <f t="shared" si="13"/>
        <v>66</v>
      </c>
      <c r="C70" s="3">
        <f t="shared" ca="1" si="2"/>
        <v>0.2674825174825175</v>
      </c>
      <c r="D70" s="3">
        <f t="shared" ca="1" si="14"/>
        <v>0.25559440559440566</v>
      </c>
      <c r="E70" s="3">
        <f t="shared" ca="1" si="14"/>
        <v>0.24405594405594405</v>
      </c>
      <c r="F70" s="3">
        <f t="shared" ca="1" si="14"/>
        <v>0.23286713286713293</v>
      </c>
      <c r="G70" s="3" t="str">
        <f t="shared" si="14"/>
        <v/>
      </c>
      <c r="H70" s="3" t="str">
        <f t="shared" si="14"/>
        <v/>
      </c>
      <c r="I70" s="3" t="str">
        <f t="shared" si="14"/>
        <v/>
      </c>
      <c r="J70" s="3" t="str">
        <f t="shared" si="14"/>
        <v/>
      </c>
      <c r="K70" s="3" t="str">
        <f t="shared" si="14"/>
        <v/>
      </c>
      <c r="L70" s="3" t="str">
        <f t="shared" si="14"/>
        <v/>
      </c>
      <c r="M70" s="3" t="str">
        <f t="shared" si="14"/>
        <v/>
      </c>
      <c r="N70" s="3" t="str">
        <f t="shared" si="14"/>
        <v/>
      </c>
      <c r="O70" s="3" t="str">
        <f t="shared" si="14"/>
        <v/>
      </c>
      <c r="P70" s="3" t="str">
        <f t="shared" si="14"/>
        <v/>
      </c>
      <c r="Q70" s="3" t="str">
        <f t="shared" si="14"/>
        <v/>
      </c>
      <c r="R70" s="3" t="str">
        <f t="shared" si="14"/>
        <v/>
      </c>
      <c r="S70" s="3" t="str">
        <f t="shared" si="14"/>
        <v/>
      </c>
      <c r="T70" s="3" t="str">
        <f t="shared" si="12"/>
        <v/>
      </c>
      <c r="U70" s="3" t="str">
        <f t="shared" si="12"/>
        <v/>
      </c>
      <c r="V70" s="3" t="str">
        <f t="shared" si="12"/>
        <v/>
      </c>
      <c r="W70" s="3" t="str">
        <f t="shared" si="12"/>
        <v/>
      </c>
      <c r="X70" s="3" t="str">
        <f t="shared" si="12"/>
        <v/>
      </c>
      <c r="Y70" s="3" t="str">
        <f t="shared" si="12"/>
        <v/>
      </c>
      <c r="Z70" s="3" t="str">
        <f t="shared" si="12"/>
        <v/>
      </c>
      <c r="AA70" s="3" t="str">
        <f t="shared" si="12"/>
        <v/>
      </c>
      <c r="AB70" s="3" t="str">
        <f t="shared" si="12"/>
        <v/>
      </c>
      <c r="AC70" s="3" t="str">
        <f t="shared" si="12"/>
        <v/>
      </c>
      <c r="AD70" s="3" t="str">
        <f t="shared" si="12"/>
        <v/>
      </c>
      <c r="AE70" s="3" t="str">
        <f t="shared" si="12"/>
        <v/>
      </c>
      <c r="AF70" s="3" t="str">
        <f t="shared" si="12"/>
        <v/>
      </c>
      <c r="AG70" s="3" t="str">
        <f t="shared" si="12"/>
        <v/>
      </c>
      <c r="AH70" s="3" t="str">
        <f t="shared" si="12"/>
        <v/>
      </c>
    </row>
    <row r="71" spans="2:34" x14ac:dyDescent="0.3">
      <c r="B71" s="2">
        <f t="shared" si="13"/>
        <v>67</v>
      </c>
      <c r="C71" s="3">
        <f t="shared" ca="1" si="2"/>
        <v>0.26721636572382845</v>
      </c>
      <c r="D71" s="3">
        <f t="shared" ca="1" si="14"/>
        <v>0.25550568834150927</v>
      </c>
      <c r="E71" s="3">
        <f t="shared" ca="1" si="14"/>
        <v>0.24414987997077556</v>
      </c>
      <c r="F71" s="3">
        <f t="shared" ca="1" si="14"/>
        <v>0.23312806596388685</v>
      </c>
      <c r="G71" s="3" t="str">
        <f t="shared" si="14"/>
        <v/>
      </c>
      <c r="H71" s="3" t="str">
        <f t="shared" si="14"/>
        <v/>
      </c>
      <c r="I71" s="3" t="str">
        <f t="shared" si="14"/>
        <v/>
      </c>
      <c r="J71" s="3" t="str">
        <f t="shared" si="14"/>
        <v/>
      </c>
      <c r="K71" s="3" t="str">
        <f t="shared" si="14"/>
        <v/>
      </c>
      <c r="L71" s="3" t="str">
        <f t="shared" si="14"/>
        <v/>
      </c>
      <c r="M71" s="3" t="str">
        <f t="shared" si="14"/>
        <v/>
      </c>
      <c r="N71" s="3" t="str">
        <f t="shared" si="14"/>
        <v/>
      </c>
      <c r="O71" s="3" t="str">
        <f t="shared" si="14"/>
        <v/>
      </c>
      <c r="P71" s="3" t="str">
        <f t="shared" si="14"/>
        <v/>
      </c>
      <c r="Q71" s="3" t="str">
        <f t="shared" si="14"/>
        <v/>
      </c>
      <c r="R71" s="3" t="str">
        <f t="shared" si="14"/>
        <v/>
      </c>
      <c r="S71" s="3" t="str">
        <f t="shared" si="14"/>
        <v/>
      </c>
      <c r="T71" s="3" t="str">
        <f t="shared" si="12"/>
        <v/>
      </c>
      <c r="U71" s="3" t="str">
        <f t="shared" si="12"/>
        <v/>
      </c>
      <c r="V71" s="3" t="str">
        <f t="shared" si="12"/>
        <v/>
      </c>
      <c r="W71" s="3" t="str">
        <f t="shared" si="12"/>
        <v/>
      </c>
      <c r="X71" s="3" t="str">
        <f t="shared" si="12"/>
        <v/>
      </c>
      <c r="Y71" s="3" t="str">
        <f t="shared" si="12"/>
        <v/>
      </c>
      <c r="Z71" s="3" t="str">
        <f t="shared" si="12"/>
        <v/>
      </c>
      <c r="AA71" s="3" t="str">
        <f t="shared" si="12"/>
        <v/>
      </c>
      <c r="AB71" s="3" t="str">
        <f t="shared" si="12"/>
        <v/>
      </c>
      <c r="AC71" s="3" t="str">
        <f t="shared" si="12"/>
        <v/>
      </c>
      <c r="AD71" s="3" t="str">
        <f t="shared" si="12"/>
        <v/>
      </c>
      <c r="AE71" s="3" t="str">
        <f t="shared" si="12"/>
        <v/>
      </c>
      <c r="AF71" s="3" t="str">
        <f t="shared" si="12"/>
        <v/>
      </c>
      <c r="AG71" s="3" t="str">
        <f t="shared" si="12"/>
        <v/>
      </c>
      <c r="AH71" s="3" t="str">
        <f t="shared" si="12"/>
        <v/>
      </c>
    </row>
    <row r="72" spans="2:34" x14ac:dyDescent="0.3">
      <c r="B72" s="2">
        <f t="shared" si="13"/>
        <v>68</v>
      </c>
      <c r="C72" s="3">
        <f t="shared" ca="1" si="2"/>
        <v>0.26696065128900948</v>
      </c>
      <c r="D72" s="3">
        <f t="shared" ca="1" si="14"/>
        <v>0.25542740841248307</v>
      </c>
      <c r="E72" s="3">
        <f t="shared" ca="1" si="14"/>
        <v>0.24423337856173682</v>
      </c>
      <c r="F72" s="3">
        <f t="shared" ca="1" si="14"/>
        <v>0.23337856173677077</v>
      </c>
      <c r="G72" s="3" t="str">
        <f t="shared" si="14"/>
        <v/>
      </c>
      <c r="H72" s="3" t="str">
        <f t="shared" si="14"/>
        <v/>
      </c>
      <c r="I72" s="3" t="str">
        <f t="shared" si="14"/>
        <v/>
      </c>
      <c r="J72" s="3" t="str">
        <f t="shared" si="14"/>
        <v/>
      </c>
      <c r="K72" s="3" t="str">
        <f t="shared" si="14"/>
        <v/>
      </c>
      <c r="L72" s="3" t="str">
        <f t="shared" si="14"/>
        <v/>
      </c>
      <c r="M72" s="3" t="str">
        <f t="shared" si="14"/>
        <v/>
      </c>
      <c r="N72" s="3" t="str">
        <f t="shared" si="14"/>
        <v/>
      </c>
      <c r="O72" s="3" t="str">
        <f t="shared" si="14"/>
        <v/>
      </c>
      <c r="P72" s="3" t="str">
        <f t="shared" si="14"/>
        <v/>
      </c>
      <c r="Q72" s="3" t="str">
        <f t="shared" si="14"/>
        <v/>
      </c>
      <c r="R72" s="3" t="str">
        <f t="shared" si="14"/>
        <v/>
      </c>
      <c r="S72" s="3" t="str">
        <f t="shared" ref="S72:AH87" si="15">IF(S$6&lt;=$C$3,(1-$C$4/$B72)*R71,"")</f>
        <v/>
      </c>
      <c r="T72" s="3" t="str">
        <f t="shared" si="15"/>
        <v/>
      </c>
      <c r="U72" s="3" t="str">
        <f t="shared" si="15"/>
        <v/>
      </c>
      <c r="V72" s="3" t="str">
        <f t="shared" si="15"/>
        <v/>
      </c>
      <c r="W72" s="3" t="str">
        <f t="shared" si="15"/>
        <v/>
      </c>
      <c r="X72" s="3" t="str">
        <f t="shared" si="15"/>
        <v/>
      </c>
      <c r="Y72" s="3" t="str">
        <f t="shared" si="15"/>
        <v/>
      </c>
      <c r="Z72" s="3" t="str">
        <f t="shared" si="15"/>
        <v/>
      </c>
      <c r="AA72" s="3" t="str">
        <f t="shared" si="15"/>
        <v/>
      </c>
      <c r="AB72" s="3" t="str">
        <f t="shared" si="15"/>
        <v/>
      </c>
      <c r="AC72" s="3" t="str">
        <f t="shared" si="15"/>
        <v/>
      </c>
      <c r="AD72" s="3" t="str">
        <f t="shared" si="15"/>
        <v/>
      </c>
      <c r="AE72" s="3" t="str">
        <f t="shared" si="15"/>
        <v/>
      </c>
      <c r="AF72" s="3" t="str">
        <f t="shared" si="15"/>
        <v/>
      </c>
      <c r="AG72" s="3" t="str">
        <f t="shared" si="15"/>
        <v/>
      </c>
      <c r="AH72" s="3" t="str">
        <f t="shared" si="15"/>
        <v/>
      </c>
    </row>
    <row r="73" spans="2:34" x14ac:dyDescent="0.3">
      <c r="B73" s="2">
        <f t="shared" si="13"/>
        <v>69</v>
      </c>
      <c r="C73" s="3">
        <f t="shared" ca="1" si="2"/>
        <v>0.26670992861778076</v>
      </c>
      <c r="D73" s="3">
        <f t="shared" ref="D73:S88" ca="1" si="16">IF(D$6&lt;=$C$3,(1-$C$4/$B73)*C72,"")</f>
        <v>0.2553536664503569</v>
      </c>
      <c r="E73" s="3">
        <f t="shared" ca="1" si="16"/>
        <v>0.24432186891628815</v>
      </c>
      <c r="F73" s="3">
        <f t="shared" ca="1" si="16"/>
        <v>0.23361453601557436</v>
      </c>
      <c r="G73" s="3" t="str">
        <f t="shared" si="16"/>
        <v/>
      </c>
      <c r="H73" s="3" t="str">
        <f t="shared" si="16"/>
        <v/>
      </c>
      <c r="I73" s="3" t="str">
        <f t="shared" si="16"/>
        <v/>
      </c>
      <c r="J73" s="3" t="str">
        <f t="shared" si="16"/>
        <v/>
      </c>
      <c r="K73" s="3" t="str">
        <f t="shared" si="16"/>
        <v/>
      </c>
      <c r="L73" s="3" t="str">
        <f t="shared" si="16"/>
        <v/>
      </c>
      <c r="M73" s="3" t="str">
        <f t="shared" si="16"/>
        <v/>
      </c>
      <c r="N73" s="3" t="str">
        <f t="shared" si="16"/>
        <v/>
      </c>
      <c r="O73" s="3" t="str">
        <f t="shared" si="16"/>
        <v/>
      </c>
      <c r="P73" s="3" t="str">
        <f t="shared" si="16"/>
        <v/>
      </c>
      <c r="Q73" s="3" t="str">
        <f t="shared" si="16"/>
        <v/>
      </c>
      <c r="R73" s="3" t="str">
        <f t="shared" si="16"/>
        <v/>
      </c>
      <c r="S73" s="3" t="str">
        <f t="shared" si="15"/>
        <v/>
      </c>
      <c r="T73" s="3" t="str">
        <f t="shared" si="15"/>
        <v/>
      </c>
      <c r="U73" s="3" t="str">
        <f t="shared" si="15"/>
        <v/>
      </c>
      <c r="V73" s="3" t="str">
        <f t="shared" si="15"/>
        <v/>
      </c>
      <c r="W73" s="3" t="str">
        <f t="shared" si="15"/>
        <v/>
      </c>
      <c r="X73" s="3" t="str">
        <f t="shared" si="15"/>
        <v/>
      </c>
      <c r="Y73" s="3" t="str">
        <f t="shared" si="15"/>
        <v/>
      </c>
      <c r="Z73" s="3" t="str">
        <f t="shared" si="15"/>
        <v/>
      </c>
      <c r="AA73" s="3" t="str">
        <f t="shared" si="15"/>
        <v/>
      </c>
      <c r="AB73" s="3" t="str">
        <f t="shared" si="15"/>
        <v/>
      </c>
      <c r="AC73" s="3" t="str">
        <f t="shared" si="15"/>
        <v/>
      </c>
      <c r="AD73" s="3" t="str">
        <f t="shared" si="15"/>
        <v/>
      </c>
      <c r="AE73" s="3" t="str">
        <f t="shared" si="15"/>
        <v/>
      </c>
      <c r="AF73" s="3" t="str">
        <f t="shared" si="15"/>
        <v/>
      </c>
      <c r="AG73" s="3" t="str">
        <f t="shared" si="15"/>
        <v/>
      </c>
      <c r="AH73" s="3" t="str">
        <f t="shared" si="15"/>
        <v/>
      </c>
    </row>
    <row r="74" spans="2:34" x14ac:dyDescent="0.3">
      <c r="B74" s="2">
        <f t="shared" si="13"/>
        <v>70</v>
      </c>
      <c r="C74" s="3">
        <f t="shared" ref="C74:C103" ca="1" si="17">$C$4/B74+(1-$C$4/B74)*OFFSET(B73,0,$C$3)</f>
        <v>0.26645962732919259</v>
      </c>
      <c r="D74" s="3">
        <f t="shared" ca="1" si="16"/>
        <v>0.25527950310559017</v>
      </c>
      <c r="E74" s="3">
        <f t="shared" ca="1" si="16"/>
        <v>0.24440993788819876</v>
      </c>
      <c r="F74" s="3">
        <f t="shared" ca="1" si="16"/>
        <v>0.23385093167701868</v>
      </c>
      <c r="G74" s="3" t="str">
        <f t="shared" si="16"/>
        <v/>
      </c>
      <c r="H74" s="3" t="str">
        <f t="shared" si="16"/>
        <v/>
      </c>
      <c r="I74" s="3" t="str">
        <f t="shared" si="16"/>
        <v/>
      </c>
      <c r="J74" s="3" t="str">
        <f t="shared" si="16"/>
        <v/>
      </c>
      <c r="K74" s="3" t="str">
        <f t="shared" si="16"/>
        <v/>
      </c>
      <c r="L74" s="3" t="str">
        <f t="shared" si="16"/>
        <v/>
      </c>
      <c r="M74" s="3" t="str">
        <f t="shared" si="16"/>
        <v/>
      </c>
      <c r="N74" s="3" t="str">
        <f t="shared" si="16"/>
        <v/>
      </c>
      <c r="O74" s="3" t="str">
        <f t="shared" si="16"/>
        <v/>
      </c>
      <c r="P74" s="3" t="str">
        <f t="shared" si="16"/>
        <v/>
      </c>
      <c r="Q74" s="3" t="str">
        <f t="shared" si="16"/>
        <v/>
      </c>
      <c r="R74" s="3" t="str">
        <f t="shared" si="16"/>
        <v/>
      </c>
      <c r="S74" s="3" t="str">
        <f t="shared" si="15"/>
        <v/>
      </c>
      <c r="T74" s="3" t="str">
        <f t="shared" si="15"/>
        <v/>
      </c>
      <c r="U74" s="3" t="str">
        <f t="shared" si="15"/>
        <v/>
      </c>
      <c r="V74" s="3" t="str">
        <f t="shared" si="15"/>
        <v/>
      </c>
      <c r="W74" s="3" t="str">
        <f t="shared" si="15"/>
        <v/>
      </c>
      <c r="X74" s="3" t="str">
        <f t="shared" si="15"/>
        <v/>
      </c>
      <c r="Y74" s="3" t="str">
        <f t="shared" si="15"/>
        <v/>
      </c>
      <c r="Z74" s="3" t="str">
        <f t="shared" si="15"/>
        <v/>
      </c>
      <c r="AA74" s="3" t="str">
        <f t="shared" si="15"/>
        <v/>
      </c>
      <c r="AB74" s="3" t="str">
        <f t="shared" si="15"/>
        <v/>
      </c>
      <c r="AC74" s="3" t="str">
        <f t="shared" si="15"/>
        <v/>
      </c>
      <c r="AD74" s="3" t="str">
        <f t="shared" si="15"/>
        <v/>
      </c>
      <c r="AE74" s="3" t="str">
        <f t="shared" si="15"/>
        <v/>
      </c>
      <c r="AF74" s="3" t="str">
        <f t="shared" si="15"/>
        <v/>
      </c>
      <c r="AG74" s="3" t="str">
        <f t="shared" si="15"/>
        <v/>
      </c>
      <c r="AH74" s="3" t="str">
        <f t="shared" si="15"/>
        <v/>
      </c>
    </row>
    <row r="75" spans="2:34" x14ac:dyDescent="0.3">
      <c r="B75" s="2">
        <f t="shared" si="13"/>
        <v>71</v>
      </c>
      <c r="C75" s="3">
        <f t="shared" ca="1" si="17"/>
        <v>0.26622342752165173</v>
      </c>
      <c r="D75" s="3">
        <f t="shared" ca="1" si="16"/>
        <v>0.25520076983640982</v>
      </c>
      <c r="E75" s="3">
        <f t="shared" ca="1" si="16"/>
        <v>0.2444930452278892</v>
      </c>
      <c r="F75" s="3">
        <f t="shared" ca="1" si="16"/>
        <v>0.23408275741404952</v>
      </c>
      <c r="G75" s="3" t="str">
        <f t="shared" si="16"/>
        <v/>
      </c>
      <c r="H75" s="3" t="str">
        <f t="shared" si="16"/>
        <v/>
      </c>
      <c r="I75" s="3" t="str">
        <f t="shared" si="16"/>
        <v/>
      </c>
      <c r="J75" s="3" t="str">
        <f t="shared" si="16"/>
        <v/>
      </c>
      <c r="K75" s="3" t="str">
        <f t="shared" si="16"/>
        <v/>
      </c>
      <c r="L75" s="3" t="str">
        <f t="shared" si="16"/>
        <v/>
      </c>
      <c r="M75" s="3" t="str">
        <f t="shared" si="16"/>
        <v/>
      </c>
      <c r="N75" s="3" t="str">
        <f t="shared" si="16"/>
        <v/>
      </c>
      <c r="O75" s="3" t="str">
        <f t="shared" si="16"/>
        <v/>
      </c>
      <c r="P75" s="3" t="str">
        <f t="shared" si="16"/>
        <v/>
      </c>
      <c r="Q75" s="3" t="str">
        <f t="shared" si="16"/>
        <v/>
      </c>
      <c r="R75" s="3" t="str">
        <f t="shared" si="16"/>
        <v/>
      </c>
      <c r="S75" s="3" t="str">
        <f t="shared" si="15"/>
        <v/>
      </c>
      <c r="T75" s="3" t="str">
        <f t="shared" si="15"/>
        <v/>
      </c>
      <c r="U75" s="3" t="str">
        <f t="shared" si="15"/>
        <v/>
      </c>
      <c r="V75" s="3" t="str">
        <f t="shared" si="15"/>
        <v/>
      </c>
      <c r="W75" s="3" t="str">
        <f t="shared" si="15"/>
        <v/>
      </c>
      <c r="X75" s="3" t="str">
        <f t="shared" si="15"/>
        <v/>
      </c>
      <c r="Y75" s="3" t="str">
        <f t="shared" si="15"/>
        <v/>
      </c>
      <c r="Z75" s="3" t="str">
        <f t="shared" si="15"/>
        <v/>
      </c>
      <c r="AA75" s="3" t="str">
        <f t="shared" si="15"/>
        <v/>
      </c>
      <c r="AB75" s="3" t="str">
        <f t="shared" si="15"/>
        <v/>
      </c>
      <c r="AC75" s="3" t="str">
        <f t="shared" si="15"/>
        <v/>
      </c>
      <c r="AD75" s="3" t="str">
        <f t="shared" si="15"/>
        <v/>
      </c>
      <c r="AE75" s="3" t="str">
        <f t="shared" si="15"/>
        <v/>
      </c>
      <c r="AF75" s="3" t="str">
        <f t="shared" si="15"/>
        <v/>
      </c>
      <c r="AG75" s="3" t="str">
        <f t="shared" si="15"/>
        <v/>
      </c>
      <c r="AH75" s="3" t="str">
        <f t="shared" si="15"/>
        <v/>
      </c>
    </row>
    <row r="76" spans="2:34" x14ac:dyDescent="0.3">
      <c r="B76" s="2">
        <f t="shared" si="13"/>
        <v>72</v>
      </c>
      <c r="C76" s="3">
        <f t="shared" ca="1" si="17"/>
        <v>0.2659959758551308</v>
      </c>
      <c r="D76" s="3">
        <f t="shared" ca="1" si="16"/>
        <v>0.25513078470824957</v>
      </c>
      <c r="E76" s="3">
        <f t="shared" ca="1" si="16"/>
        <v>0.24456740442655941</v>
      </c>
      <c r="F76" s="3">
        <f t="shared" ca="1" si="16"/>
        <v>0.2343058350100605</v>
      </c>
      <c r="G76" s="3" t="str">
        <f t="shared" si="16"/>
        <v/>
      </c>
      <c r="H76" s="3" t="str">
        <f t="shared" si="16"/>
        <v/>
      </c>
      <c r="I76" s="3" t="str">
        <f t="shared" si="16"/>
        <v/>
      </c>
      <c r="J76" s="3" t="str">
        <f t="shared" si="16"/>
        <v/>
      </c>
      <c r="K76" s="3" t="str">
        <f t="shared" si="16"/>
        <v/>
      </c>
      <c r="L76" s="3" t="str">
        <f t="shared" si="16"/>
        <v/>
      </c>
      <c r="M76" s="3" t="str">
        <f t="shared" si="16"/>
        <v/>
      </c>
      <c r="N76" s="3" t="str">
        <f t="shared" si="16"/>
        <v/>
      </c>
      <c r="O76" s="3" t="str">
        <f t="shared" si="16"/>
        <v/>
      </c>
      <c r="P76" s="3" t="str">
        <f t="shared" si="16"/>
        <v/>
      </c>
      <c r="Q76" s="3" t="str">
        <f t="shared" si="16"/>
        <v/>
      </c>
      <c r="R76" s="3" t="str">
        <f t="shared" si="16"/>
        <v/>
      </c>
      <c r="S76" s="3" t="str">
        <f t="shared" si="15"/>
        <v/>
      </c>
      <c r="T76" s="3" t="str">
        <f t="shared" si="15"/>
        <v/>
      </c>
      <c r="U76" s="3" t="str">
        <f t="shared" si="15"/>
        <v/>
      </c>
      <c r="V76" s="3" t="str">
        <f t="shared" si="15"/>
        <v/>
      </c>
      <c r="W76" s="3" t="str">
        <f t="shared" si="15"/>
        <v/>
      </c>
      <c r="X76" s="3" t="str">
        <f t="shared" si="15"/>
        <v/>
      </c>
      <c r="Y76" s="3" t="str">
        <f t="shared" si="15"/>
        <v/>
      </c>
      <c r="Z76" s="3" t="str">
        <f t="shared" si="15"/>
        <v/>
      </c>
      <c r="AA76" s="3" t="str">
        <f t="shared" si="15"/>
        <v/>
      </c>
      <c r="AB76" s="3" t="str">
        <f t="shared" si="15"/>
        <v/>
      </c>
      <c r="AC76" s="3" t="str">
        <f t="shared" si="15"/>
        <v/>
      </c>
      <c r="AD76" s="3" t="str">
        <f t="shared" si="15"/>
        <v/>
      </c>
      <c r="AE76" s="3" t="str">
        <f t="shared" si="15"/>
        <v/>
      </c>
      <c r="AF76" s="3" t="str">
        <f t="shared" si="15"/>
        <v/>
      </c>
      <c r="AG76" s="3" t="str">
        <f t="shared" si="15"/>
        <v/>
      </c>
      <c r="AH76" s="3" t="str">
        <f t="shared" si="15"/>
        <v/>
      </c>
    </row>
    <row r="77" spans="2:34" x14ac:dyDescent="0.3">
      <c r="B77" s="2">
        <f t="shared" si="13"/>
        <v>73</v>
      </c>
      <c r="C77" s="3">
        <f t="shared" ca="1" si="17"/>
        <v>0.26577271850279771</v>
      </c>
      <c r="D77" s="3">
        <f t="shared" ca="1" si="16"/>
        <v>0.25506463438163229</v>
      </c>
      <c r="E77" s="3">
        <f t="shared" ca="1" si="16"/>
        <v>0.2446459579394174</v>
      </c>
      <c r="F77" s="3">
        <f t="shared" ca="1" si="16"/>
        <v>0.23451668917615287</v>
      </c>
      <c r="G77" s="3" t="str">
        <f t="shared" si="16"/>
        <v/>
      </c>
      <c r="H77" s="3" t="str">
        <f t="shared" si="16"/>
        <v/>
      </c>
      <c r="I77" s="3" t="str">
        <f t="shared" si="16"/>
        <v/>
      </c>
      <c r="J77" s="3" t="str">
        <f t="shared" si="16"/>
        <v/>
      </c>
      <c r="K77" s="3" t="str">
        <f t="shared" si="16"/>
        <v/>
      </c>
      <c r="L77" s="3" t="str">
        <f t="shared" si="16"/>
        <v/>
      </c>
      <c r="M77" s="3" t="str">
        <f t="shared" si="16"/>
        <v/>
      </c>
      <c r="N77" s="3" t="str">
        <f t="shared" si="16"/>
        <v/>
      </c>
      <c r="O77" s="3" t="str">
        <f t="shared" si="16"/>
        <v/>
      </c>
      <c r="P77" s="3" t="str">
        <f t="shared" si="16"/>
        <v/>
      </c>
      <c r="Q77" s="3" t="str">
        <f t="shared" si="16"/>
        <v/>
      </c>
      <c r="R77" s="3" t="str">
        <f t="shared" si="16"/>
        <v/>
      </c>
      <c r="S77" s="3" t="str">
        <f t="shared" si="15"/>
        <v/>
      </c>
      <c r="T77" s="3" t="str">
        <f t="shared" si="15"/>
        <v/>
      </c>
      <c r="U77" s="3" t="str">
        <f t="shared" si="15"/>
        <v/>
      </c>
      <c r="V77" s="3" t="str">
        <f t="shared" si="15"/>
        <v/>
      </c>
      <c r="W77" s="3" t="str">
        <f t="shared" si="15"/>
        <v/>
      </c>
      <c r="X77" s="3" t="str">
        <f t="shared" si="15"/>
        <v/>
      </c>
      <c r="Y77" s="3" t="str">
        <f t="shared" si="15"/>
        <v/>
      </c>
      <c r="Z77" s="3" t="str">
        <f t="shared" si="15"/>
        <v/>
      </c>
      <c r="AA77" s="3" t="str">
        <f t="shared" si="15"/>
        <v/>
      </c>
      <c r="AB77" s="3" t="str">
        <f t="shared" si="15"/>
        <v/>
      </c>
      <c r="AC77" s="3" t="str">
        <f t="shared" si="15"/>
        <v/>
      </c>
      <c r="AD77" s="3" t="str">
        <f t="shared" si="15"/>
        <v/>
      </c>
      <c r="AE77" s="3" t="str">
        <f t="shared" si="15"/>
        <v/>
      </c>
      <c r="AF77" s="3" t="str">
        <f t="shared" si="15"/>
        <v/>
      </c>
      <c r="AG77" s="3" t="str">
        <f t="shared" si="15"/>
        <v/>
      </c>
      <c r="AH77" s="3" t="str">
        <f t="shared" si="15"/>
        <v/>
      </c>
    </row>
    <row r="78" spans="2:34" x14ac:dyDescent="0.3">
      <c r="B78" s="2">
        <f t="shared" si="13"/>
        <v>74</v>
      </c>
      <c r="C78" s="3">
        <f t="shared" ca="1" si="17"/>
        <v>0.26554979637171428</v>
      </c>
      <c r="D78" s="3">
        <f t="shared" ca="1" si="16"/>
        <v>0.25499814883376537</v>
      </c>
      <c r="E78" s="3">
        <f t="shared" ca="1" si="16"/>
        <v>0.24472417623102558</v>
      </c>
      <c r="F78" s="3">
        <f t="shared" ca="1" si="16"/>
        <v>0.23472787856349506</v>
      </c>
      <c r="G78" s="3" t="str">
        <f t="shared" si="16"/>
        <v/>
      </c>
      <c r="H78" s="3" t="str">
        <f t="shared" si="16"/>
        <v/>
      </c>
      <c r="I78" s="3" t="str">
        <f t="shared" si="16"/>
        <v/>
      </c>
      <c r="J78" s="3" t="str">
        <f t="shared" si="16"/>
        <v/>
      </c>
      <c r="K78" s="3" t="str">
        <f t="shared" si="16"/>
        <v/>
      </c>
      <c r="L78" s="3" t="str">
        <f t="shared" si="16"/>
        <v/>
      </c>
      <c r="M78" s="3" t="str">
        <f t="shared" si="16"/>
        <v/>
      </c>
      <c r="N78" s="3" t="str">
        <f t="shared" si="16"/>
        <v/>
      </c>
      <c r="O78" s="3" t="str">
        <f t="shared" si="16"/>
        <v/>
      </c>
      <c r="P78" s="3" t="str">
        <f t="shared" si="16"/>
        <v/>
      </c>
      <c r="Q78" s="3" t="str">
        <f t="shared" si="16"/>
        <v/>
      </c>
      <c r="R78" s="3" t="str">
        <f t="shared" si="16"/>
        <v/>
      </c>
      <c r="S78" s="3" t="str">
        <f t="shared" si="15"/>
        <v/>
      </c>
      <c r="T78" s="3" t="str">
        <f t="shared" si="15"/>
        <v/>
      </c>
      <c r="U78" s="3" t="str">
        <f t="shared" si="15"/>
        <v/>
      </c>
      <c r="V78" s="3" t="str">
        <f t="shared" si="15"/>
        <v/>
      </c>
      <c r="W78" s="3" t="str">
        <f t="shared" si="15"/>
        <v/>
      </c>
      <c r="X78" s="3" t="str">
        <f t="shared" si="15"/>
        <v/>
      </c>
      <c r="Y78" s="3" t="str">
        <f t="shared" si="15"/>
        <v/>
      </c>
      <c r="Z78" s="3" t="str">
        <f t="shared" si="15"/>
        <v/>
      </c>
      <c r="AA78" s="3" t="str">
        <f t="shared" si="15"/>
        <v/>
      </c>
      <c r="AB78" s="3" t="str">
        <f t="shared" si="15"/>
        <v/>
      </c>
      <c r="AC78" s="3" t="str">
        <f t="shared" si="15"/>
        <v/>
      </c>
      <c r="AD78" s="3" t="str">
        <f t="shared" si="15"/>
        <v/>
      </c>
      <c r="AE78" s="3" t="str">
        <f t="shared" si="15"/>
        <v/>
      </c>
      <c r="AF78" s="3" t="str">
        <f t="shared" si="15"/>
        <v/>
      </c>
      <c r="AG78" s="3" t="str">
        <f t="shared" si="15"/>
        <v/>
      </c>
      <c r="AH78" s="3" t="str">
        <f t="shared" si="15"/>
        <v/>
      </c>
    </row>
    <row r="79" spans="2:34" x14ac:dyDescent="0.3">
      <c r="B79" s="2">
        <f t="shared" si="13"/>
        <v>75</v>
      </c>
      <c r="C79" s="3">
        <f t="shared" ca="1" si="17"/>
        <v>0.26533876342095525</v>
      </c>
      <c r="D79" s="3">
        <f t="shared" ca="1" si="16"/>
        <v>0.25492780451684571</v>
      </c>
      <c r="E79" s="3">
        <f t="shared" ca="1" si="16"/>
        <v>0.24479822288041475</v>
      </c>
      <c r="F79" s="3">
        <f t="shared" ca="1" si="16"/>
        <v>0.23493520918178454</v>
      </c>
      <c r="G79" s="3" t="str">
        <f t="shared" si="16"/>
        <v/>
      </c>
      <c r="H79" s="3" t="str">
        <f t="shared" si="16"/>
        <v/>
      </c>
      <c r="I79" s="3" t="str">
        <f t="shared" si="16"/>
        <v/>
      </c>
      <c r="J79" s="3" t="str">
        <f t="shared" si="16"/>
        <v/>
      </c>
      <c r="K79" s="3" t="str">
        <f t="shared" si="16"/>
        <v/>
      </c>
      <c r="L79" s="3" t="str">
        <f t="shared" si="16"/>
        <v/>
      </c>
      <c r="M79" s="3" t="str">
        <f t="shared" si="16"/>
        <v/>
      </c>
      <c r="N79" s="3" t="str">
        <f t="shared" si="16"/>
        <v/>
      </c>
      <c r="O79" s="3" t="str">
        <f t="shared" si="16"/>
        <v/>
      </c>
      <c r="P79" s="3" t="str">
        <f t="shared" si="16"/>
        <v/>
      </c>
      <c r="Q79" s="3" t="str">
        <f t="shared" si="16"/>
        <v/>
      </c>
      <c r="R79" s="3" t="str">
        <f t="shared" si="16"/>
        <v/>
      </c>
      <c r="S79" s="3" t="str">
        <f t="shared" si="15"/>
        <v/>
      </c>
      <c r="T79" s="3" t="str">
        <f t="shared" si="15"/>
        <v/>
      </c>
      <c r="U79" s="3" t="str">
        <f t="shared" si="15"/>
        <v/>
      </c>
      <c r="V79" s="3" t="str">
        <f t="shared" si="15"/>
        <v/>
      </c>
      <c r="W79" s="3" t="str">
        <f t="shared" si="15"/>
        <v/>
      </c>
      <c r="X79" s="3" t="str">
        <f t="shared" si="15"/>
        <v/>
      </c>
      <c r="Y79" s="3" t="str">
        <f t="shared" si="15"/>
        <v/>
      </c>
      <c r="Z79" s="3" t="str">
        <f t="shared" si="15"/>
        <v/>
      </c>
      <c r="AA79" s="3" t="str">
        <f t="shared" si="15"/>
        <v/>
      </c>
      <c r="AB79" s="3" t="str">
        <f t="shared" si="15"/>
        <v/>
      </c>
      <c r="AC79" s="3" t="str">
        <f t="shared" si="15"/>
        <v/>
      </c>
      <c r="AD79" s="3" t="str">
        <f t="shared" si="15"/>
        <v/>
      </c>
      <c r="AE79" s="3" t="str">
        <f t="shared" si="15"/>
        <v/>
      </c>
      <c r="AF79" s="3" t="str">
        <f t="shared" si="15"/>
        <v/>
      </c>
      <c r="AG79" s="3" t="str">
        <f t="shared" si="15"/>
        <v/>
      </c>
      <c r="AH79" s="3" t="str">
        <f t="shared" si="15"/>
        <v/>
      </c>
    </row>
    <row r="80" spans="2:34" x14ac:dyDescent="0.3">
      <c r="B80" s="2">
        <f t="shared" si="13"/>
        <v>76</v>
      </c>
      <c r="C80" s="3">
        <f t="shared" ca="1" si="17"/>
        <v>0.26513513513513515</v>
      </c>
      <c r="D80" s="3">
        <f t="shared" ca="1" si="16"/>
        <v>0.25486486486486493</v>
      </c>
      <c r="E80" s="3">
        <f t="shared" ca="1" si="16"/>
        <v>0.24486486486486495</v>
      </c>
      <c r="F80" s="3">
        <f t="shared" ca="1" si="16"/>
        <v>0.23513513513513523</v>
      </c>
      <c r="G80" s="3" t="str">
        <f t="shared" si="16"/>
        <v/>
      </c>
      <c r="H80" s="3" t="str">
        <f t="shared" si="16"/>
        <v/>
      </c>
      <c r="I80" s="3" t="str">
        <f t="shared" si="16"/>
        <v/>
      </c>
      <c r="J80" s="3" t="str">
        <f t="shared" si="16"/>
        <v/>
      </c>
      <c r="K80" s="3" t="str">
        <f t="shared" si="16"/>
        <v/>
      </c>
      <c r="L80" s="3" t="str">
        <f t="shared" si="16"/>
        <v/>
      </c>
      <c r="M80" s="3" t="str">
        <f t="shared" si="16"/>
        <v/>
      </c>
      <c r="N80" s="3" t="str">
        <f t="shared" si="16"/>
        <v/>
      </c>
      <c r="O80" s="3" t="str">
        <f t="shared" si="16"/>
        <v/>
      </c>
      <c r="P80" s="3" t="str">
        <f t="shared" si="16"/>
        <v/>
      </c>
      <c r="Q80" s="3" t="str">
        <f t="shared" si="16"/>
        <v/>
      </c>
      <c r="R80" s="3" t="str">
        <f t="shared" si="16"/>
        <v/>
      </c>
      <c r="S80" s="3" t="str">
        <f t="shared" si="15"/>
        <v/>
      </c>
      <c r="T80" s="3" t="str">
        <f t="shared" si="15"/>
        <v/>
      </c>
      <c r="U80" s="3" t="str">
        <f t="shared" si="15"/>
        <v/>
      </c>
      <c r="V80" s="3" t="str">
        <f t="shared" si="15"/>
        <v/>
      </c>
      <c r="W80" s="3" t="str">
        <f t="shared" si="15"/>
        <v/>
      </c>
      <c r="X80" s="3" t="str">
        <f t="shared" si="15"/>
        <v/>
      </c>
      <c r="Y80" s="3" t="str">
        <f t="shared" si="15"/>
        <v/>
      </c>
      <c r="Z80" s="3" t="str">
        <f t="shared" si="15"/>
        <v/>
      </c>
      <c r="AA80" s="3" t="str">
        <f t="shared" si="15"/>
        <v/>
      </c>
      <c r="AB80" s="3" t="str">
        <f t="shared" si="15"/>
        <v/>
      </c>
      <c r="AC80" s="3" t="str">
        <f t="shared" si="15"/>
        <v/>
      </c>
      <c r="AD80" s="3" t="str">
        <f t="shared" si="15"/>
        <v/>
      </c>
      <c r="AE80" s="3" t="str">
        <f t="shared" si="15"/>
        <v/>
      </c>
      <c r="AF80" s="3" t="str">
        <f t="shared" si="15"/>
        <v/>
      </c>
      <c r="AG80" s="3" t="str">
        <f t="shared" si="15"/>
        <v/>
      </c>
      <c r="AH80" s="3" t="str">
        <f t="shared" si="15"/>
        <v/>
      </c>
    </row>
    <row r="81" spans="2:34" x14ac:dyDescent="0.3">
      <c r="B81" s="2">
        <f t="shared" si="13"/>
        <v>77</v>
      </c>
      <c r="C81" s="3">
        <f t="shared" ca="1" si="17"/>
        <v>0.26493506493506502</v>
      </c>
      <c r="D81" s="3">
        <f t="shared" ca="1" si="16"/>
        <v>0.25480519480519481</v>
      </c>
      <c r="E81" s="3">
        <f t="shared" ca="1" si="16"/>
        <v>0.24493506493506498</v>
      </c>
      <c r="F81" s="3">
        <f t="shared" ca="1" si="16"/>
        <v>0.23532467532467541</v>
      </c>
      <c r="G81" s="3" t="str">
        <f t="shared" si="16"/>
        <v/>
      </c>
      <c r="H81" s="3" t="str">
        <f t="shared" si="16"/>
        <v/>
      </c>
      <c r="I81" s="3" t="str">
        <f t="shared" si="16"/>
        <v/>
      </c>
      <c r="J81" s="3" t="str">
        <f t="shared" si="16"/>
        <v/>
      </c>
      <c r="K81" s="3" t="str">
        <f t="shared" si="16"/>
        <v/>
      </c>
      <c r="L81" s="3" t="str">
        <f t="shared" si="16"/>
        <v/>
      </c>
      <c r="M81" s="3" t="str">
        <f t="shared" si="16"/>
        <v/>
      </c>
      <c r="N81" s="3" t="str">
        <f t="shared" si="16"/>
        <v/>
      </c>
      <c r="O81" s="3" t="str">
        <f t="shared" si="16"/>
        <v/>
      </c>
      <c r="P81" s="3" t="str">
        <f t="shared" si="16"/>
        <v/>
      </c>
      <c r="Q81" s="3" t="str">
        <f t="shared" si="16"/>
        <v/>
      </c>
      <c r="R81" s="3" t="str">
        <f t="shared" si="16"/>
        <v/>
      </c>
      <c r="S81" s="3" t="str">
        <f t="shared" si="15"/>
        <v/>
      </c>
      <c r="T81" s="3" t="str">
        <f t="shared" si="15"/>
        <v/>
      </c>
      <c r="U81" s="3" t="str">
        <f t="shared" si="15"/>
        <v/>
      </c>
      <c r="V81" s="3" t="str">
        <f t="shared" si="15"/>
        <v/>
      </c>
      <c r="W81" s="3" t="str">
        <f t="shared" si="15"/>
        <v/>
      </c>
      <c r="X81" s="3" t="str">
        <f t="shared" si="15"/>
        <v/>
      </c>
      <c r="Y81" s="3" t="str">
        <f t="shared" si="15"/>
        <v/>
      </c>
      <c r="Z81" s="3" t="str">
        <f t="shared" si="15"/>
        <v/>
      </c>
      <c r="AA81" s="3" t="str">
        <f t="shared" si="15"/>
        <v/>
      </c>
      <c r="AB81" s="3" t="str">
        <f t="shared" si="15"/>
        <v/>
      </c>
      <c r="AC81" s="3" t="str">
        <f t="shared" si="15"/>
        <v/>
      </c>
      <c r="AD81" s="3" t="str">
        <f t="shared" si="15"/>
        <v/>
      </c>
      <c r="AE81" s="3" t="str">
        <f t="shared" si="15"/>
        <v/>
      </c>
      <c r="AF81" s="3" t="str">
        <f t="shared" si="15"/>
        <v/>
      </c>
      <c r="AG81" s="3" t="str">
        <f t="shared" si="15"/>
        <v/>
      </c>
      <c r="AH81" s="3" t="str">
        <f t="shared" si="15"/>
        <v/>
      </c>
    </row>
    <row r="82" spans="2:34" x14ac:dyDescent="0.3">
      <c r="B82" s="2">
        <f t="shared" si="13"/>
        <v>78</v>
      </c>
      <c r="C82" s="3">
        <f t="shared" ca="1" si="17"/>
        <v>0.26473526473526482</v>
      </c>
      <c r="D82" s="3">
        <f t="shared" ca="1" si="16"/>
        <v>0.25474525474525483</v>
      </c>
      <c r="E82" s="3">
        <f t="shared" ca="1" si="16"/>
        <v>0.24500499500499501</v>
      </c>
      <c r="F82" s="3">
        <f t="shared" ca="1" si="16"/>
        <v>0.23551448551448556</v>
      </c>
      <c r="G82" s="3" t="str">
        <f t="shared" si="16"/>
        <v/>
      </c>
      <c r="H82" s="3" t="str">
        <f t="shared" si="16"/>
        <v/>
      </c>
      <c r="I82" s="3" t="str">
        <f t="shared" si="16"/>
        <v/>
      </c>
      <c r="J82" s="3" t="str">
        <f t="shared" si="16"/>
        <v/>
      </c>
      <c r="K82" s="3" t="str">
        <f t="shared" si="16"/>
        <v/>
      </c>
      <c r="L82" s="3" t="str">
        <f t="shared" si="16"/>
        <v/>
      </c>
      <c r="M82" s="3" t="str">
        <f t="shared" si="16"/>
        <v/>
      </c>
      <c r="N82" s="3" t="str">
        <f t="shared" si="16"/>
        <v/>
      </c>
      <c r="O82" s="3" t="str">
        <f t="shared" si="16"/>
        <v/>
      </c>
      <c r="P82" s="3" t="str">
        <f t="shared" si="16"/>
        <v/>
      </c>
      <c r="Q82" s="3" t="str">
        <f t="shared" si="16"/>
        <v/>
      </c>
      <c r="R82" s="3" t="str">
        <f t="shared" si="16"/>
        <v/>
      </c>
      <c r="S82" s="3" t="str">
        <f t="shared" si="15"/>
        <v/>
      </c>
      <c r="T82" s="3" t="str">
        <f t="shared" si="15"/>
        <v/>
      </c>
      <c r="U82" s="3" t="str">
        <f t="shared" si="15"/>
        <v/>
      </c>
      <c r="V82" s="3" t="str">
        <f t="shared" si="15"/>
        <v/>
      </c>
      <c r="W82" s="3" t="str">
        <f t="shared" si="15"/>
        <v/>
      </c>
      <c r="X82" s="3" t="str">
        <f t="shared" si="15"/>
        <v/>
      </c>
      <c r="Y82" s="3" t="str">
        <f t="shared" si="15"/>
        <v/>
      </c>
      <c r="Z82" s="3" t="str">
        <f t="shared" si="15"/>
        <v/>
      </c>
      <c r="AA82" s="3" t="str">
        <f t="shared" si="15"/>
        <v/>
      </c>
      <c r="AB82" s="3" t="str">
        <f t="shared" si="15"/>
        <v/>
      </c>
      <c r="AC82" s="3" t="str">
        <f t="shared" si="15"/>
        <v/>
      </c>
      <c r="AD82" s="3" t="str">
        <f t="shared" si="15"/>
        <v/>
      </c>
      <c r="AE82" s="3" t="str">
        <f t="shared" si="15"/>
        <v/>
      </c>
      <c r="AF82" s="3" t="str">
        <f t="shared" si="15"/>
        <v/>
      </c>
      <c r="AG82" s="3" t="str">
        <f t="shared" si="15"/>
        <v/>
      </c>
      <c r="AH82" s="3" t="str">
        <f t="shared" si="15"/>
        <v/>
      </c>
    </row>
    <row r="83" spans="2:34" x14ac:dyDescent="0.3">
      <c r="B83" s="2">
        <f t="shared" si="13"/>
        <v>79</v>
      </c>
      <c r="C83" s="3">
        <f t="shared" ca="1" si="17"/>
        <v>0.26454558100127723</v>
      </c>
      <c r="D83" s="3">
        <f t="shared" ca="1" si="16"/>
        <v>0.25468202683392566</v>
      </c>
      <c r="E83" s="3">
        <f t="shared" ca="1" si="16"/>
        <v>0.24507138431189074</v>
      </c>
      <c r="F83" s="3">
        <f t="shared" ca="1" si="16"/>
        <v>0.2357010078529066</v>
      </c>
      <c r="G83" s="3" t="str">
        <f t="shared" si="16"/>
        <v/>
      </c>
      <c r="H83" s="3" t="str">
        <f t="shared" si="16"/>
        <v/>
      </c>
      <c r="I83" s="3" t="str">
        <f t="shared" si="16"/>
        <v/>
      </c>
      <c r="J83" s="3" t="str">
        <f t="shared" si="16"/>
        <v/>
      </c>
      <c r="K83" s="3" t="str">
        <f t="shared" si="16"/>
        <v/>
      </c>
      <c r="L83" s="3" t="str">
        <f t="shared" si="16"/>
        <v/>
      </c>
      <c r="M83" s="3" t="str">
        <f t="shared" si="16"/>
        <v/>
      </c>
      <c r="N83" s="3" t="str">
        <f t="shared" si="16"/>
        <v/>
      </c>
      <c r="O83" s="3" t="str">
        <f t="shared" si="16"/>
        <v/>
      </c>
      <c r="P83" s="3" t="str">
        <f t="shared" si="16"/>
        <v/>
      </c>
      <c r="Q83" s="3" t="str">
        <f t="shared" si="16"/>
        <v/>
      </c>
      <c r="R83" s="3" t="str">
        <f t="shared" si="16"/>
        <v/>
      </c>
      <c r="S83" s="3" t="str">
        <f t="shared" si="15"/>
        <v/>
      </c>
      <c r="T83" s="3" t="str">
        <f t="shared" si="15"/>
        <v/>
      </c>
      <c r="U83" s="3" t="str">
        <f t="shared" si="15"/>
        <v/>
      </c>
      <c r="V83" s="3" t="str">
        <f t="shared" si="15"/>
        <v/>
      </c>
      <c r="W83" s="3" t="str">
        <f t="shared" si="15"/>
        <v/>
      </c>
      <c r="X83" s="3" t="str">
        <f t="shared" si="15"/>
        <v/>
      </c>
      <c r="Y83" s="3" t="str">
        <f t="shared" si="15"/>
        <v/>
      </c>
      <c r="Z83" s="3" t="str">
        <f t="shared" si="15"/>
        <v/>
      </c>
      <c r="AA83" s="3" t="str">
        <f t="shared" si="15"/>
        <v/>
      </c>
      <c r="AB83" s="3" t="str">
        <f t="shared" si="15"/>
        <v/>
      </c>
      <c r="AC83" s="3" t="str">
        <f t="shared" si="15"/>
        <v/>
      </c>
      <c r="AD83" s="3" t="str">
        <f t="shared" si="15"/>
        <v/>
      </c>
      <c r="AE83" s="3" t="str">
        <f t="shared" si="15"/>
        <v/>
      </c>
      <c r="AF83" s="3" t="str">
        <f t="shared" si="15"/>
        <v/>
      </c>
      <c r="AG83" s="3" t="str">
        <f t="shared" si="15"/>
        <v/>
      </c>
      <c r="AH83" s="3" t="str">
        <f t="shared" si="15"/>
        <v/>
      </c>
    </row>
    <row r="84" spans="2:34" x14ac:dyDescent="0.3">
      <c r="B84" s="2">
        <f t="shared" si="13"/>
        <v>80</v>
      </c>
      <c r="C84" s="3">
        <f t="shared" ca="1" si="17"/>
        <v>0.26436222005842258</v>
      </c>
      <c r="D84" s="3">
        <f t="shared" ca="1" si="16"/>
        <v>0.25462512171372936</v>
      </c>
      <c r="E84" s="3">
        <f t="shared" ca="1" si="16"/>
        <v>0.24513145082765345</v>
      </c>
      <c r="F84" s="3">
        <f t="shared" ca="1" si="16"/>
        <v>0.23588120740019483</v>
      </c>
      <c r="G84" s="3" t="str">
        <f t="shared" si="16"/>
        <v/>
      </c>
      <c r="H84" s="3" t="str">
        <f t="shared" si="16"/>
        <v/>
      </c>
      <c r="I84" s="3" t="str">
        <f t="shared" si="16"/>
        <v/>
      </c>
      <c r="J84" s="3" t="str">
        <f t="shared" si="16"/>
        <v/>
      </c>
      <c r="K84" s="3" t="str">
        <f t="shared" si="16"/>
        <v/>
      </c>
      <c r="L84" s="3" t="str">
        <f t="shared" si="16"/>
        <v/>
      </c>
      <c r="M84" s="3" t="str">
        <f t="shared" si="16"/>
        <v/>
      </c>
      <c r="N84" s="3" t="str">
        <f t="shared" si="16"/>
        <v/>
      </c>
      <c r="O84" s="3" t="str">
        <f t="shared" si="16"/>
        <v/>
      </c>
      <c r="P84" s="3" t="str">
        <f t="shared" si="16"/>
        <v/>
      </c>
      <c r="Q84" s="3" t="str">
        <f t="shared" si="16"/>
        <v/>
      </c>
      <c r="R84" s="3" t="str">
        <f t="shared" si="16"/>
        <v/>
      </c>
      <c r="S84" s="3" t="str">
        <f t="shared" si="15"/>
        <v/>
      </c>
      <c r="T84" s="3" t="str">
        <f t="shared" si="15"/>
        <v/>
      </c>
      <c r="U84" s="3" t="str">
        <f t="shared" si="15"/>
        <v/>
      </c>
      <c r="V84" s="3" t="str">
        <f t="shared" si="15"/>
        <v/>
      </c>
      <c r="W84" s="3" t="str">
        <f t="shared" si="15"/>
        <v/>
      </c>
      <c r="X84" s="3" t="str">
        <f t="shared" si="15"/>
        <v/>
      </c>
      <c r="Y84" s="3" t="str">
        <f t="shared" si="15"/>
        <v/>
      </c>
      <c r="Z84" s="3" t="str">
        <f t="shared" si="15"/>
        <v/>
      </c>
      <c r="AA84" s="3" t="str">
        <f t="shared" si="15"/>
        <v/>
      </c>
      <c r="AB84" s="3" t="str">
        <f t="shared" si="15"/>
        <v/>
      </c>
      <c r="AC84" s="3" t="str">
        <f t="shared" si="15"/>
        <v/>
      </c>
      <c r="AD84" s="3" t="str">
        <f t="shared" si="15"/>
        <v/>
      </c>
      <c r="AE84" s="3" t="str">
        <f t="shared" si="15"/>
        <v/>
      </c>
      <c r="AF84" s="3" t="str">
        <f t="shared" si="15"/>
        <v/>
      </c>
      <c r="AG84" s="3" t="str">
        <f t="shared" si="15"/>
        <v/>
      </c>
      <c r="AH84" s="3" t="str">
        <f t="shared" si="15"/>
        <v/>
      </c>
    </row>
    <row r="85" spans="2:34" x14ac:dyDescent="0.3">
      <c r="B85" s="2">
        <f t="shared" si="13"/>
        <v>81</v>
      </c>
      <c r="C85" s="3">
        <f t="shared" ca="1" si="17"/>
        <v>0.26418190342240988</v>
      </c>
      <c r="D85" s="3">
        <f t="shared" ca="1" si="16"/>
        <v>0.25457102672292548</v>
      </c>
      <c r="E85" s="3">
        <f t="shared" ca="1" si="16"/>
        <v>0.24519456165025791</v>
      </c>
      <c r="F85" s="3">
        <f t="shared" ca="1" si="16"/>
        <v>0.23605250820440704</v>
      </c>
      <c r="G85" s="3" t="str">
        <f t="shared" si="16"/>
        <v/>
      </c>
      <c r="H85" s="3" t="str">
        <f t="shared" si="16"/>
        <v/>
      </c>
      <c r="I85" s="3" t="str">
        <f t="shared" si="16"/>
        <v/>
      </c>
      <c r="J85" s="3" t="str">
        <f t="shared" si="16"/>
        <v/>
      </c>
      <c r="K85" s="3" t="str">
        <f t="shared" si="16"/>
        <v/>
      </c>
      <c r="L85" s="3" t="str">
        <f t="shared" si="16"/>
        <v/>
      </c>
      <c r="M85" s="3" t="str">
        <f t="shared" si="16"/>
        <v/>
      </c>
      <c r="N85" s="3" t="str">
        <f t="shared" si="16"/>
        <v/>
      </c>
      <c r="O85" s="3" t="str">
        <f t="shared" si="16"/>
        <v/>
      </c>
      <c r="P85" s="3" t="str">
        <f t="shared" si="16"/>
        <v/>
      </c>
      <c r="Q85" s="3" t="str">
        <f t="shared" si="16"/>
        <v/>
      </c>
      <c r="R85" s="3" t="str">
        <f t="shared" si="16"/>
        <v/>
      </c>
      <c r="S85" s="3" t="str">
        <f t="shared" si="15"/>
        <v/>
      </c>
      <c r="T85" s="3" t="str">
        <f t="shared" si="15"/>
        <v/>
      </c>
      <c r="U85" s="3" t="str">
        <f t="shared" si="15"/>
        <v/>
      </c>
      <c r="V85" s="3" t="str">
        <f t="shared" si="15"/>
        <v/>
      </c>
      <c r="W85" s="3" t="str">
        <f t="shared" si="15"/>
        <v/>
      </c>
      <c r="X85" s="3" t="str">
        <f t="shared" si="15"/>
        <v/>
      </c>
      <c r="Y85" s="3" t="str">
        <f t="shared" si="15"/>
        <v/>
      </c>
      <c r="Z85" s="3" t="str">
        <f t="shared" si="15"/>
        <v/>
      </c>
      <c r="AA85" s="3" t="str">
        <f t="shared" si="15"/>
        <v/>
      </c>
      <c r="AB85" s="3" t="str">
        <f t="shared" si="15"/>
        <v/>
      </c>
      <c r="AC85" s="3" t="str">
        <f t="shared" si="15"/>
        <v/>
      </c>
      <c r="AD85" s="3" t="str">
        <f t="shared" si="15"/>
        <v/>
      </c>
      <c r="AE85" s="3" t="str">
        <f t="shared" si="15"/>
        <v/>
      </c>
      <c r="AF85" s="3" t="str">
        <f t="shared" si="15"/>
        <v/>
      </c>
      <c r="AG85" s="3" t="str">
        <f t="shared" si="15"/>
        <v/>
      </c>
      <c r="AH85" s="3" t="str">
        <f t="shared" si="15"/>
        <v/>
      </c>
    </row>
    <row r="86" spans="2:34" x14ac:dyDescent="0.3">
      <c r="B86" s="2">
        <f t="shared" si="13"/>
        <v>82</v>
      </c>
      <c r="C86" s="3">
        <f t="shared" ca="1" si="17"/>
        <v>0.26400180668473361</v>
      </c>
      <c r="D86" s="3">
        <f t="shared" ca="1" si="16"/>
        <v>0.2545167118337851</v>
      </c>
      <c r="E86" s="3">
        <f t="shared" ca="1" si="16"/>
        <v>0.24525745257452575</v>
      </c>
      <c r="F86" s="3">
        <f t="shared" ca="1" si="16"/>
        <v>0.23622402890695579</v>
      </c>
      <c r="G86" s="3" t="str">
        <f t="shared" si="16"/>
        <v/>
      </c>
      <c r="H86" s="3" t="str">
        <f t="shared" si="16"/>
        <v/>
      </c>
      <c r="I86" s="3" t="str">
        <f t="shared" si="16"/>
        <v/>
      </c>
      <c r="J86" s="3" t="str">
        <f t="shared" si="16"/>
        <v/>
      </c>
      <c r="K86" s="3" t="str">
        <f t="shared" si="16"/>
        <v/>
      </c>
      <c r="L86" s="3" t="str">
        <f t="shared" si="16"/>
        <v/>
      </c>
      <c r="M86" s="3" t="str">
        <f t="shared" si="16"/>
        <v/>
      </c>
      <c r="N86" s="3" t="str">
        <f t="shared" si="16"/>
        <v/>
      </c>
      <c r="O86" s="3" t="str">
        <f t="shared" si="16"/>
        <v/>
      </c>
      <c r="P86" s="3" t="str">
        <f t="shared" si="16"/>
        <v/>
      </c>
      <c r="Q86" s="3" t="str">
        <f t="shared" si="16"/>
        <v/>
      </c>
      <c r="R86" s="3" t="str">
        <f t="shared" si="16"/>
        <v/>
      </c>
      <c r="S86" s="3" t="str">
        <f t="shared" si="15"/>
        <v/>
      </c>
      <c r="T86" s="3" t="str">
        <f t="shared" si="15"/>
        <v/>
      </c>
      <c r="U86" s="3" t="str">
        <f t="shared" si="15"/>
        <v/>
      </c>
      <c r="V86" s="3" t="str">
        <f t="shared" si="15"/>
        <v/>
      </c>
      <c r="W86" s="3" t="str">
        <f t="shared" si="15"/>
        <v/>
      </c>
      <c r="X86" s="3" t="str">
        <f t="shared" si="15"/>
        <v/>
      </c>
      <c r="Y86" s="3" t="str">
        <f t="shared" si="15"/>
        <v/>
      </c>
      <c r="Z86" s="3" t="str">
        <f t="shared" si="15"/>
        <v/>
      </c>
      <c r="AA86" s="3" t="str">
        <f t="shared" si="15"/>
        <v/>
      </c>
      <c r="AB86" s="3" t="str">
        <f t="shared" si="15"/>
        <v/>
      </c>
      <c r="AC86" s="3" t="str">
        <f t="shared" si="15"/>
        <v/>
      </c>
      <c r="AD86" s="3" t="str">
        <f t="shared" si="15"/>
        <v/>
      </c>
      <c r="AE86" s="3" t="str">
        <f t="shared" si="15"/>
        <v/>
      </c>
      <c r="AF86" s="3" t="str">
        <f t="shared" si="15"/>
        <v/>
      </c>
      <c r="AG86" s="3" t="str">
        <f t="shared" si="15"/>
        <v/>
      </c>
      <c r="AH86" s="3" t="str">
        <f t="shared" si="15"/>
        <v/>
      </c>
    </row>
    <row r="87" spans="2:34" x14ac:dyDescent="0.3">
      <c r="B87" s="2">
        <f t="shared" si="13"/>
        <v>83</v>
      </c>
      <c r="C87" s="3">
        <f t="shared" ca="1" si="17"/>
        <v>0.2638303893079092</v>
      </c>
      <c r="D87" s="3">
        <f t="shared" ca="1" si="16"/>
        <v>0.25445957270817698</v>
      </c>
      <c r="E87" s="3">
        <f t="shared" ca="1" si="16"/>
        <v>0.24531731261087722</v>
      </c>
      <c r="F87" s="3">
        <f t="shared" ca="1" si="16"/>
        <v>0.23639272537303688</v>
      </c>
      <c r="G87" s="3" t="str">
        <f t="shared" si="16"/>
        <v/>
      </c>
      <c r="H87" s="3" t="str">
        <f t="shared" si="16"/>
        <v/>
      </c>
      <c r="I87" s="3" t="str">
        <f t="shared" si="16"/>
        <v/>
      </c>
      <c r="J87" s="3" t="str">
        <f t="shared" si="16"/>
        <v/>
      </c>
      <c r="K87" s="3" t="str">
        <f t="shared" si="16"/>
        <v/>
      </c>
      <c r="L87" s="3" t="str">
        <f t="shared" si="16"/>
        <v/>
      </c>
      <c r="M87" s="3" t="str">
        <f t="shared" si="16"/>
        <v/>
      </c>
      <c r="N87" s="3" t="str">
        <f t="shared" si="16"/>
        <v/>
      </c>
      <c r="O87" s="3" t="str">
        <f t="shared" si="16"/>
        <v/>
      </c>
      <c r="P87" s="3" t="str">
        <f t="shared" si="16"/>
        <v/>
      </c>
      <c r="Q87" s="3" t="str">
        <f t="shared" si="16"/>
        <v/>
      </c>
      <c r="R87" s="3" t="str">
        <f t="shared" si="16"/>
        <v/>
      </c>
      <c r="S87" s="3" t="str">
        <f t="shared" si="15"/>
        <v/>
      </c>
      <c r="T87" s="3" t="str">
        <f t="shared" si="15"/>
        <v/>
      </c>
      <c r="U87" s="3" t="str">
        <f t="shared" si="15"/>
        <v/>
      </c>
      <c r="V87" s="3" t="str">
        <f t="shared" si="15"/>
        <v/>
      </c>
      <c r="W87" s="3" t="str">
        <f t="shared" si="15"/>
        <v/>
      </c>
      <c r="X87" s="3" t="str">
        <f t="shared" si="15"/>
        <v/>
      </c>
      <c r="Y87" s="3" t="str">
        <f t="shared" si="15"/>
        <v/>
      </c>
      <c r="Z87" s="3" t="str">
        <f t="shared" si="15"/>
        <v/>
      </c>
      <c r="AA87" s="3" t="str">
        <f t="shared" si="15"/>
        <v/>
      </c>
      <c r="AB87" s="3" t="str">
        <f t="shared" si="15"/>
        <v/>
      </c>
      <c r="AC87" s="3" t="str">
        <f t="shared" si="15"/>
        <v/>
      </c>
      <c r="AD87" s="3" t="str">
        <f t="shared" si="15"/>
        <v/>
      </c>
      <c r="AE87" s="3" t="str">
        <f t="shared" si="15"/>
        <v/>
      </c>
      <c r="AF87" s="3" t="str">
        <f t="shared" si="15"/>
        <v/>
      </c>
      <c r="AG87" s="3" t="str">
        <f t="shared" si="15"/>
        <v/>
      </c>
      <c r="AH87" s="3" t="str">
        <f t="shared" ref="AH87:AH103" si="18">IF(AH$6&lt;=$C$3,(1-$C$4/$B87)*AG86,"")</f>
        <v/>
      </c>
    </row>
    <row r="88" spans="2:34" x14ac:dyDescent="0.3">
      <c r="B88" s="2">
        <f t="shared" si="13"/>
        <v>84</v>
      </c>
      <c r="C88" s="3">
        <f t="shared" ca="1" si="17"/>
        <v>0.26366441375257127</v>
      </c>
      <c r="D88" s="3">
        <f t="shared" ca="1" si="16"/>
        <v>0.25440787540405529</v>
      </c>
      <c r="E88" s="3">
        <f t="shared" ca="1" si="16"/>
        <v>0.2453717308257421</v>
      </c>
      <c r="F88" s="3">
        <f t="shared" ca="1" si="16"/>
        <v>0.23655598001763162</v>
      </c>
      <c r="G88" s="3" t="str">
        <f t="shared" si="16"/>
        <v/>
      </c>
      <c r="H88" s="3" t="str">
        <f t="shared" si="16"/>
        <v/>
      </c>
      <c r="I88" s="3" t="str">
        <f t="shared" si="16"/>
        <v/>
      </c>
      <c r="J88" s="3" t="str">
        <f t="shared" si="16"/>
        <v/>
      </c>
      <c r="K88" s="3" t="str">
        <f t="shared" si="16"/>
        <v/>
      </c>
      <c r="L88" s="3" t="str">
        <f t="shared" si="16"/>
        <v/>
      </c>
      <c r="M88" s="3" t="str">
        <f t="shared" si="16"/>
        <v/>
      </c>
      <c r="N88" s="3" t="str">
        <f t="shared" si="16"/>
        <v/>
      </c>
      <c r="O88" s="3" t="str">
        <f t="shared" si="16"/>
        <v/>
      </c>
      <c r="P88" s="3" t="str">
        <f t="shared" si="16"/>
        <v/>
      </c>
      <c r="Q88" s="3" t="str">
        <f t="shared" si="16"/>
        <v/>
      </c>
      <c r="R88" s="3" t="str">
        <f t="shared" si="16"/>
        <v/>
      </c>
      <c r="S88" s="3" t="str">
        <f t="shared" si="16"/>
        <v/>
      </c>
      <c r="T88" s="3" t="str">
        <f t="shared" ref="T88:AG103" si="19">IF(T$6&lt;=$C$3,(1-$C$4/$B88)*S87,"")</f>
        <v/>
      </c>
      <c r="U88" s="3" t="str">
        <f t="shared" si="19"/>
        <v/>
      </c>
      <c r="V88" s="3" t="str">
        <f t="shared" si="19"/>
        <v/>
      </c>
      <c r="W88" s="3" t="str">
        <f t="shared" si="19"/>
        <v/>
      </c>
      <c r="X88" s="3" t="str">
        <f t="shared" si="19"/>
        <v/>
      </c>
      <c r="Y88" s="3" t="str">
        <f t="shared" si="19"/>
        <v/>
      </c>
      <c r="Z88" s="3" t="str">
        <f t="shared" si="19"/>
        <v/>
      </c>
      <c r="AA88" s="3" t="str">
        <f t="shared" si="19"/>
        <v/>
      </c>
      <c r="AB88" s="3" t="str">
        <f t="shared" si="19"/>
        <v/>
      </c>
      <c r="AC88" s="3" t="str">
        <f t="shared" si="19"/>
        <v/>
      </c>
      <c r="AD88" s="3" t="str">
        <f t="shared" si="19"/>
        <v/>
      </c>
      <c r="AE88" s="3" t="str">
        <f t="shared" si="19"/>
        <v/>
      </c>
      <c r="AF88" s="3" t="str">
        <f t="shared" si="19"/>
        <v/>
      </c>
      <c r="AG88" s="3" t="str">
        <f t="shared" si="19"/>
        <v/>
      </c>
      <c r="AH88" s="3" t="str">
        <f t="shared" si="18"/>
        <v/>
      </c>
    </row>
    <row r="89" spans="2:34" x14ac:dyDescent="0.3">
      <c r="B89" s="2">
        <f t="shared" si="13"/>
        <v>85</v>
      </c>
      <c r="C89" s="3">
        <f t="shared" ca="1" si="17"/>
        <v>0.26350106307583288</v>
      </c>
      <c r="D89" s="3">
        <f t="shared" ref="D89:S103" ca="1" si="20">IF(D$6&lt;=$C$3,(1-$C$4/$B89)*C88,"")</f>
        <v>0.25435861091424522</v>
      </c>
      <c r="E89" s="3">
        <f t="shared" ca="1" si="20"/>
        <v>0.24542877391920628</v>
      </c>
      <c r="F89" s="3">
        <f t="shared" ca="1" si="20"/>
        <v>0.2367115520907159</v>
      </c>
      <c r="G89" s="3" t="str">
        <f t="shared" si="20"/>
        <v/>
      </c>
      <c r="H89" s="3" t="str">
        <f t="shared" si="20"/>
        <v/>
      </c>
      <c r="I89" s="3" t="str">
        <f t="shared" si="20"/>
        <v/>
      </c>
      <c r="J89" s="3" t="str">
        <f t="shared" si="20"/>
        <v/>
      </c>
      <c r="K89" s="3" t="str">
        <f t="shared" si="20"/>
        <v/>
      </c>
      <c r="L89" s="3" t="str">
        <f t="shared" si="20"/>
        <v/>
      </c>
      <c r="M89" s="3" t="str">
        <f t="shared" si="20"/>
        <v/>
      </c>
      <c r="N89" s="3" t="str">
        <f t="shared" si="20"/>
        <v/>
      </c>
      <c r="O89" s="3" t="str">
        <f t="shared" si="20"/>
        <v/>
      </c>
      <c r="P89" s="3" t="str">
        <f t="shared" si="20"/>
        <v/>
      </c>
      <c r="Q89" s="3" t="str">
        <f t="shared" si="20"/>
        <v/>
      </c>
      <c r="R89" s="3" t="str">
        <f t="shared" si="20"/>
        <v/>
      </c>
      <c r="S89" s="3" t="str">
        <f t="shared" si="20"/>
        <v/>
      </c>
      <c r="T89" s="3" t="str">
        <f t="shared" si="19"/>
        <v/>
      </c>
      <c r="U89" s="3" t="str">
        <f t="shared" si="19"/>
        <v/>
      </c>
      <c r="V89" s="3" t="str">
        <f t="shared" si="19"/>
        <v/>
      </c>
      <c r="W89" s="3" t="str">
        <f t="shared" si="19"/>
        <v/>
      </c>
      <c r="X89" s="3" t="str">
        <f t="shared" si="19"/>
        <v/>
      </c>
      <c r="Y89" s="3" t="str">
        <f t="shared" si="19"/>
        <v/>
      </c>
      <c r="Z89" s="3" t="str">
        <f t="shared" si="19"/>
        <v/>
      </c>
      <c r="AA89" s="3" t="str">
        <f t="shared" si="19"/>
        <v/>
      </c>
      <c r="AB89" s="3" t="str">
        <f t="shared" si="19"/>
        <v/>
      </c>
      <c r="AC89" s="3" t="str">
        <f t="shared" si="19"/>
        <v/>
      </c>
      <c r="AD89" s="3" t="str">
        <f t="shared" si="19"/>
        <v/>
      </c>
      <c r="AE89" s="3" t="str">
        <f t="shared" si="19"/>
        <v/>
      </c>
      <c r="AF89" s="3" t="str">
        <f t="shared" si="19"/>
        <v/>
      </c>
      <c r="AG89" s="3" t="str">
        <f t="shared" si="19"/>
        <v/>
      </c>
      <c r="AH89" s="3" t="str">
        <f t="shared" si="18"/>
        <v/>
      </c>
    </row>
    <row r="90" spans="2:34" x14ac:dyDescent="0.3">
      <c r="B90" s="2">
        <f t="shared" si="13"/>
        <v>86</v>
      </c>
      <c r="C90" s="3">
        <f t="shared" ca="1" si="17"/>
        <v>0.2633378932968537</v>
      </c>
      <c r="D90" s="3">
        <f t="shared" ca="1" si="20"/>
        <v>0.25430916552667593</v>
      </c>
      <c r="E90" s="3">
        <f t="shared" ca="1" si="20"/>
        <v>0.24548563611491109</v>
      </c>
      <c r="F90" s="3">
        <f t="shared" ca="1" si="20"/>
        <v>0.23686730506155956</v>
      </c>
      <c r="G90" s="3" t="str">
        <f t="shared" si="20"/>
        <v/>
      </c>
      <c r="H90" s="3" t="str">
        <f t="shared" si="20"/>
        <v/>
      </c>
      <c r="I90" s="3" t="str">
        <f t="shared" si="20"/>
        <v/>
      </c>
      <c r="J90" s="3" t="str">
        <f t="shared" si="20"/>
        <v/>
      </c>
      <c r="K90" s="3" t="str">
        <f t="shared" si="20"/>
        <v/>
      </c>
      <c r="L90" s="3" t="str">
        <f t="shared" si="20"/>
        <v/>
      </c>
      <c r="M90" s="3" t="str">
        <f t="shared" si="20"/>
        <v/>
      </c>
      <c r="N90" s="3" t="str">
        <f t="shared" si="20"/>
        <v/>
      </c>
      <c r="O90" s="3" t="str">
        <f t="shared" si="20"/>
        <v/>
      </c>
      <c r="P90" s="3" t="str">
        <f t="shared" si="20"/>
        <v/>
      </c>
      <c r="Q90" s="3" t="str">
        <f t="shared" si="20"/>
        <v/>
      </c>
      <c r="R90" s="3" t="str">
        <f t="shared" si="20"/>
        <v/>
      </c>
      <c r="S90" s="3" t="str">
        <f t="shared" si="20"/>
        <v/>
      </c>
      <c r="T90" s="3" t="str">
        <f t="shared" si="19"/>
        <v/>
      </c>
      <c r="U90" s="3" t="str">
        <f t="shared" si="19"/>
        <v/>
      </c>
      <c r="V90" s="3" t="str">
        <f t="shared" si="19"/>
        <v/>
      </c>
      <c r="W90" s="3" t="str">
        <f t="shared" si="19"/>
        <v/>
      </c>
      <c r="X90" s="3" t="str">
        <f t="shared" si="19"/>
        <v/>
      </c>
      <c r="Y90" s="3" t="str">
        <f t="shared" si="19"/>
        <v/>
      </c>
      <c r="Z90" s="3" t="str">
        <f t="shared" si="19"/>
        <v/>
      </c>
      <c r="AA90" s="3" t="str">
        <f t="shared" si="19"/>
        <v/>
      </c>
      <c r="AB90" s="3" t="str">
        <f t="shared" si="19"/>
        <v/>
      </c>
      <c r="AC90" s="3" t="str">
        <f t="shared" si="19"/>
        <v/>
      </c>
      <c r="AD90" s="3" t="str">
        <f t="shared" si="19"/>
        <v/>
      </c>
      <c r="AE90" s="3" t="str">
        <f t="shared" si="19"/>
        <v/>
      </c>
      <c r="AF90" s="3" t="str">
        <f t="shared" si="19"/>
        <v/>
      </c>
      <c r="AG90" s="3" t="str">
        <f t="shared" si="19"/>
        <v/>
      </c>
      <c r="AH90" s="3" t="str">
        <f t="shared" si="18"/>
        <v/>
      </c>
    </row>
    <row r="91" spans="2:34" x14ac:dyDescent="0.3">
      <c r="B91" s="2">
        <f t="shared" si="13"/>
        <v>87</v>
      </c>
      <c r="C91" s="3">
        <f t="shared" ca="1" si="17"/>
        <v>0.2631822255766782</v>
      </c>
      <c r="D91" s="3">
        <f t="shared" ca="1" si="20"/>
        <v>0.25425727628661737</v>
      </c>
      <c r="E91" s="3">
        <f t="shared" ca="1" si="20"/>
        <v>0.24553988395679055</v>
      </c>
      <c r="F91" s="3">
        <f t="shared" ca="1" si="20"/>
        <v>0.23702061417991416</v>
      </c>
      <c r="G91" s="3" t="str">
        <f t="shared" si="20"/>
        <v/>
      </c>
      <c r="H91" s="3" t="str">
        <f t="shared" si="20"/>
        <v/>
      </c>
      <c r="I91" s="3" t="str">
        <f t="shared" si="20"/>
        <v/>
      </c>
      <c r="J91" s="3" t="str">
        <f t="shared" si="20"/>
        <v/>
      </c>
      <c r="K91" s="3" t="str">
        <f t="shared" si="20"/>
        <v/>
      </c>
      <c r="L91" s="3" t="str">
        <f t="shared" si="20"/>
        <v/>
      </c>
      <c r="M91" s="3" t="str">
        <f t="shared" si="20"/>
        <v/>
      </c>
      <c r="N91" s="3" t="str">
        <f t="shared" si="20"/>
        <v/>
      </c>
      <c r="O91" s="3" t="str">
        <f t="shared" si="20"/>
        <v/>
      </c>
      <c r="P91" s="3" t="str">
        <f t="shared" si="20"/>
        <v/>
      </c>
      <c r="Q91" s="3" t="str">
        <f t="shared" si="20"/>
        <v/>
      </c>
      <c r="R91" s="3" t="str">
        <f t="shared" si="20"/>
        <v/>
      </c>
      <c r="S91" s="3" t="str">
        <f t="shared" si="20"/>
        <v/>
      </c>
      <c r="T91" s="3" t="str">
        <f t="shared" si="19"/>
        <v/>
      </c>
      <c r="U91" s="3" t="str">
        <f t="shared" si="19"/>
        <v/>
      </c>
      <c r="V91" s="3" t="str">
        <f t="shared" si="19"/>
        <v/>
      </c>
      <c r="W91" s="3" t="str">
        <f t="shared" si="19"/>
        <v/>
      </c>
      <c r="X91" s="3" t="str">
        <f t="shared" si="19"/>
        <v/>
      </c>
      <c r="Y91" s="3" t="str">
        <f t="shared" si="19"/>
        <v/>
      </c>
      <c r="Z91" s="3" t="str">
        <f t="shared" si="19"/>
        <v/>
      </c>
      <c r="AA91" s="3" t="str">
        <f t="shared" si="19"/>
        <v/>
      </c>
      <c r="AB91" s="3" t="str">
        <f t="shared" si="19"/>
        <v/>
      </c>
      <c r="AC91" s="3" t="str">
        <f t="shared" si="19"/>
        <v/>
      </c>
      <c r="AD91" s="3" t="str">
        <f t="shared" si="19"/>
        <v/>
      </c>
      <c r="AE91" s="3" t="str">
        <f t="shared" si="19"/>
        <v/>
      </c>
      <c r="AF91" s="3" t="str">
        <f t="shared" si="19"/>
        <v/>
      </c>
      <c r="AG91" s="3" t="str">
        <f t="shared" si="19"/>
        <v/>
      </c>
      <c r="AH91" s="3" t="str">
        <f t="shared" si="18"/>
        <v/>
      </c>
    </row>
    <row r="92" spans="2:34" x14ac:dyDescent="0.3">
      <c r="B92" s="2">
        <f t="shared" si="13"/>
        <v>88</v>
      </c>
      <c r="C92" s="3">
        <f t="shared" ca="1" si="17"/>
        <v>0.26303127506014434</v>
      </c>
      <c r="D92" s="3">
        <f t="shared" ca="1" si="20"/>
        <v>0.25421010425020052</v>
      </c>
      <c r="E92" s="3">
        <f t="shared" ca="1" si="20"/>
        <v>0.24558941459502814</v>
      </c>
      <c r="F92" s="3">
        <f t="shared" ca="1" si="20"/>
        <v>0.23716920609462724</v>
      </c>
      <c r="G92" s="3" t="str">
        <f t="shared" si="20"/>
        <v/>
      </c>
      <c r="H92" s="3" t="str">
        <f t="shared" si="20"/>
        <v/>
      </c>
      <c r="I92" s="3" t="str">
        <f t="shared" si="20"/>
        <v/>
      </c>
      <c r="J92" s="3" t="str">
        <f t="shared" si="20"/>
        <v/>
      </c>
      <c r="K92" s="3" t="str">
        <f t="shared" si="20"/>
        <v/>
      </c>
      <c r="L92" s="3" t="str">
        <f t="shared" si="20"/>
        <v/>
      </c>
      <c r="M92" s="3" t="str">
        <f t="shared" si="20"/>
        <v/>
      </c>
      <c r="N92" s="3" t="str">
        <f t="shared" si="20"/>
        <v/>
      </c>
      <c r="O92" s="3" t="str">
        <f t="shared" si="20"/>
        <v/>
      </c>
      <c r="P92" s="3" t="str">
        <f t="shared" si="20"/>
        <v/>
      </c>
      <c r="Q92" s="3" t="str">
        <f t="shared" si="20"/>
        <v/>
      </c>
      <c r="R92" s="3" t="str">
        <f t="shared" si="20"/>
        <v/>
      </c>
      <c r="S92" s="3" t="str">
        <f t="shared" si="20"/>
        <v/>
      </c>
      <c r="T92" s="3" t="str">
        <f t="shared" si="19"/>
        <v/>
      </c>
      <c r="U92" s="3" t="str">
        <f t="shared" si="19"/>
        <v/>
      </c>
      <c r="V92" s="3" t="str">
        <f t="shared" si="19"/>
        <v/>
      </c>
      <c r="W92" s="3" t="str">
        <f t="shared" si="19"/>
        <v/>
      </c>
      <c r="X92" s="3" t="str">
        <f t="shared" si="19"/>
        <v/>
      </c>
      <c r="Y92" s="3" t="str">
        <f t="shared" si="19"/>
        <v/>
      </c>
      <c r="Z92" s="3" t="str">
        <f t="shared" si="19"/>
        <v/>
      </c>
      <c r="AA92" s="3" t="str">
        <f t="shared" si="19"/>
        <v/>
      </c>
      <c r="AB92" s="3" t="str">
        <f t="shared" si="19"/>
        <v/>
      </c>
      <c r="AC92" s="3" t="str">
        <f t="shared" si="19"/>
        <v/>
      </c>
      <c r="AD92" s="3" t="str">
        <f t="shared" si="19"/>
        <v/>
      </c>
      <c r="AE92" s="3" t="str">
        <f t="shared" si="19"/>
        <v/>
      </c>
      <c r="AF92" s="3" t="str">
        <f t="shared" si="19"/>
        <v/>
      </c>
      <c r="AG92" s="3" t="str">
        <f t="shared" si="19"/>
        <v/>
      </c>
      <c r="AH92" s="3" t="str">
        <f t="shared" si="18"/>
        <v/>
      </c>
    </row>
    <row r="93" spans="2:34" x14ac:dyDescent="0.3">
      <c r="B93" s="2">
        <f t="shared" si="13"/>
        <v>89</v>
      </c>
      <c r="C93" s="3">
        <f t="shared" ca="1" si="17"/>
        <v>0.26288260364199934</v>
      </c>
      <c r="D93" s="3">
        <f t="shared" ca="1" si="20"/>
        <v>0.254165052305308</v>
      </c>
      <c r="E93" s="3">
        <f t="shared" ca="1" si="20"/>
        <v>0.24564122433165445</v>
      </c>
      <c r="F93" s="3">
        <f t="shared" ca="1" si="20"/>
        <v>0.23731111972103844</v>
      </c>
      <c r="G93" s="3" t="str">
        <f t="shared" si="20"/>
        <v/>
      </c>
      <c r="H93" s="3" t="str">
        <f t="shared" si="20"/>
        <v/>
      </c>
      <c r="I93" s="3" t="str">
        <f t="shared" si="20"/>
        <v/>
      </c>
      <c r="J93" s="3" t="str">
        <f t="shared" si="20"/>
        <v/>
      </c>
      <c r="K93" s="3" t="str">
        <f t="shared" si="20"/>
        <v/>
      </c>
      <c r="L93" s="3" t="str">
        <f t="shared" si="20"/>
        <v/>
      </c>
      <c r="M93" s="3" t="str">
        <f t="shared" si="20"/>
        <v/>
      </c>
      <c r="N93" s="3" t="str">
        <f t="shared" si="20"/>
        <v/>
      </c>
      <c r="O93" s="3" t="str">
        <f t="shared" si="20"/>
        <v/>
      </c>
      <c r="P93" s="3" t="str">
        <f t="shared" si="20"/>
        <v/>
      </c>
      <c r="Q93" s="3" t="str">
        <f t="shared" si="20"/>
        <v/>
      </c>
      <c r="R93" s="3" t="str">
        <f t="shared" si="20"/>
        <v/>
      </c>
      <c r="S93" s="3" t="str">
        <f t="shared" si="20"/>
        <v/>
      </c>
      <c r="T93" s="3" t="str">
        <f t="shared" si="19"/>
        <v/>
      </c>
      <c r="U93" s="3" t="str">
        <f t="shared" si="19"/>
        <v/>
      </c>
      <c r="V93" s="3" t="str">
        <f t="shared" si="19"/>
        <v/>
      </c>
      <c r="W93" s="3" t="str">
        <f t="shared" si="19"/>
        <v/>
      </c>
      <c r="X93" s="3" t="str">
        <f t="shared" si="19"/>
        <v/>
      </c>
      <c r="Y93" s="3" t="str">
        <f t="shared" si="19"/>
        <v/>
      </c>
      <c r="Z93" s="3" t="str">
        <f t="shared" si="19"/>
        <v/>
      </c>
      <c r="AA93" s="3" t="str">
        <f t="shared" si="19"/>
        <v/>
      </c>
      <c r="AB93" s="3" t="str">
        <f t="shared" si="19"/>
        <v/>
      </c>
      <c r="AC93" s="3" t="str">
        <f t="shared" si="19"/>
        <v/>
      </c>
      <c r="AD93" s="3" t="str">
        <f t="shared" si="19"/>
        <v/>
      </c>
      <c r="AE93" s="3" t="str">
        <f t="shared" si="19"/>
        <v/>
      </c>
      <c r="AF93" s="3" t="str">
        <f t="shared" si="19"/>
        <v/>
      </c>
      <c r="AG93" s="3" t="str">
        <f t="shared" si="19"/>
        <v/>
      </c>
      <c r="AH93" s="3" t="str">
        <f t="shared" si="18"/>
        <v/>
      </c>
    </row>
    <row r="94" spans="2:34" x14ac:dyDescent="0.3">
      <c r="B94" s="2">
        <f t="shared" si="13"/>
        <v>90</v>
      </c>
      <c r="C94" s="3">
        <f t="shared" ca="1" si="17"/>
        <v>0.26273408239700385</v>
      </c>
      <c r="D94" s="3">
        <f t="shared" ca="1" si="20"/>
        <v>0.25411985018726602</v>
      </c>
      <c r="E94" s="3">
        <f t="shared" ca="1" si="20"/>
        <v>0.24569288389513108</v>
      </c>
      <c r="F94" s="3">
        <f t="shared" ca="1" si="20"/>
        <v>0.2374531835205993</v>
      </c>
      <c r="G94" s="3" t="str">
        <f t="shared" si="20"/>
        <v/>
      </c>
      <c r="H94" s="3" t="str">
        <f t="shared" si="20"/>
        <v/>
      </c>
      <c r="I94" s="3" t="str">
        <f t="shared" si="20"/>
        <v/>
      </c>
      <c r="J94" s="3" t="str">
        <f t="shared" si="20"/>
        <v/>
      </c>
      <c r="K94" s="3" t="str">
        <f t="shared" si="20"/>
        <v/>
      </c>
      <c r="L94" s="3" t="str">
        <f t="shared" si="20"/>
        <v/>
      </c>
      <c r="M94" s="3" t="str">
        <f t="shared" si="20"/>
        <v/>
      </c>
      <c r="N94" s="3" t="str">
        <f t="shared" si="20"/>
        <v/>
      </c>
      <c r="O94" s="3" t="str">
        <f t="shared" si="20"/>
        <v/>
      </c>
      <c r="P94" s="3" t="str">
        <f t="shared" si="20"/>
        <v/>
      </c>
      <c r="Q94" s="3" t="str">
        <f t="shared" si="20"/>
        <v/>
      </c>
      <c r="R94" s="3" t="str">
        <f t="shared" si="20"/>
        <v/>
      </c>
      <c r="S94" s="3" t="str">
        <f t="shared" si="20"/>
        <v/>
      </c>
      <c r="T94" s="3" t="str">
        <f t="shared" si="19"/>
        <v/>
      </c>
      <c r="U94" s="3" t="str">
        <f t="shared" si="19"/>
        <v/>
      </c>
      <c r="V94" s="3" t="str">
        <f t="shared" si="19"/>
        <v/>
      </c>
      <c r="W94" s="3" t="str">
        <f t="shared" si="19"/>
        <v/>
      </c>
      <c r="X94" s="3" t="str">
        <f t="shared" si="19"/>
        <v/>
      </c>
      <c r="Y94" s="3" t="str">
        <f t="shared" si="19"/>
        <v/>
      </c>
      <c r="Z94" s="3" t="str">
        <f t="shared" si="19"/>
        <v/>
      </c>
      <c r="AA94" s="3" t="str">
        <f t="shared" si="19"/>
        <v/>
      </c>
      <c r="AB94" s="3" t="str">
        <f t="shared" si="19"/>
        <v/>
      </c>
      <c r="AC94" s="3" t="str">
        <f t="shared" si="19"/>
        <v/>
      </c>
      <c r="AD94" s="3" t="str">
        <f t="shared" si="19"/>
        <v/>
      </c>
      <c r="AE94" s="3" t="str">
        <f t="shared" si="19"/>
        <v/>
      </c>
      <c r="AF94" s="3" t="str">
        <f t="shared" si="19"/>
        <v/>
      </c>
      <c r="AG94" s="3" t="str">
        <f t="shared" si="19"/>
        <v/>
      </c>
      <c r="AH94" s="3" t="str">
        <f t="shared" si="18"/>
        <v/>
      </c>
    </row>
    <row r="95" spans="2:34" x14ac:dyDescent="0.3">
      <c r="B95" s="2">
        <f t="shared" si="13"/>
        <v>91</v>
      </c>
      <c r="C95" s="3">
        <f t="shared" ca="1" si="17"/>
        <v>0.26259208955838176</v>
      </c>
      <c r="D95" s="3">
        <f t="shared" ca="1" si="20"/>
        <v>0.25407251924105867</v>
      </c>
      <c r="E95" s="3">
        <f t="shared" ca="1" si="20"/>
        <v>0.24574227270856494</v>
      </c>
      <c r="F95" s="3">
        <f t="shared" ca="1" si="20"/>
        <v>0.23759311849199488</v>
      </c>
      <c r="G95" s="3" t="str">
        <f t="shared" si="20"/>
        <v/>
      </c>
      <c r="H95" s="3" t="str">
        <f t="shared" si="20"/>
        <v/>
      </c>
      <c r="I95" s="3" t="str">
        <f t="shared" si="20"/>
        <v/>
      </c>
      <c r="J95" s="3" t="str">
        <f t="shared" si="20"/>
        <v/>
      </c>
      <c r="K95" s="3" t="str">
        <f t="shared" si="20"/>
        <v/>
      </c>
      <c r="L95" s="3" t="str">
        <f t="shared" si="20"/>
        <v/>
      </c>
      <c r="M95" s="3" t="str">
        <f t="shared" si="20"/>
        <v/>
      </c>
      <c r="N95" s="3" t="str">
        <f t="shared" si="20"/>
        <v/>
      </c>
      <c r="O95" s="3" t="str">
        <f t="shared" si="20"/>
        <v/>
      </c>
      <c r="P95" s="3" t="str">
        <f t="shared" si="20"/>
        <v/>
      </c>
      <c r="Q95" s="3" t="str">
        <f t="shared" si="20"/>
        <v/>
      </c>
      <c r="R95" s="3" t="str">
        <f t="shared" si="20"/>
        <v/>
      </c>
      <c r="S95" s="3" t="str">
        <f t="shared" si="20"/>
        <v/>
      </c>
      <c r="T95" s="3" t="str">
        <f t="shared" si="19"/>
        <v/>
      </c>
      <c r="U95" s="3" t="str">
        <f t="shared" si="19"/>
        <v/>
      </c>
      <c r="V95" s="3" t="str">
        <f t="shared" si="19"/>
        <v/>
      </c>
      <c r="W95" s="3" t="str">
        <f t="shared" si="19"/>
        <v/>
      </c>
      <c r="X95" s="3" t="str">
        <f t="shared" si="19"/>
        <v/>
      </c>
      <c r="Y95" s="3" t="str">
        <f t="shared" si="19"/>
        <v/>
      </c>
      <c r="Z95" s="3" t="str">
        <f t="shared" si="19"/>
        <v/>
      </c>
      <c r="AA95" s="3" t="str">
        <f t="shared" si="19"/>
        <v/>
      </c>
      <c r="AB95" s="3" t="str">
        <f t="shared" si="19"/>
        <v/>
      </c>
      <c r="AC95" s="3" t="str">
        <f t="shared" si="19"/>
        <v/>
      </c>
      <c r="AD95" s="3" t="str">
        <f t="shared" si="19"/>
        <v/>
      </c>
      <c r="AE95" s="3" t="str">
        <f t="shared" si="19"/>
        <v/>
      </c>
      <c r="AF95" s="3" t="str">
        <f t="shared" si="19"/>
        <v/>
      </c>
      <c r="AG95" s="3" t="str">
        <f t="shared" si="19"/>
        <v/>
      </c>
      <c r="AH95" s="3" t="str">
        <f t="shared" si="18"/>
        <v/>
      </c>
    </row>
    <row r="96" spans="2:34" x14ac:dyDescent="0.3">
      <c r="B96" s="2">
        <f t="shared" si="13"/>
        <v>92</v>
      </c>
      <c r="C96" s="3">
        <f t="shared" ca="1" si="17"/>
        <v>0.26245421245421241</v>
      </c>
      <c r="D96" s="3">
        <f t="shared" ca="1" si="20"/>
        <v>0.25402930402930407</v>
      </c>
      <c r="E96" s="3">
        <f t="shared" ca="1" si="20"/>
        <v>0.24578754578754589</v>
      </c>
      <c r="F96" s="3">
        <f t="shared" ca="1" si="20"/>
        <v>0.23772893772893783</v>
      </c>
      <c r="G96" s="3" t="str">
        <f t="shared" si="20"/>
        <v/>
      </c>
      <c r="H96" s="3" t="str">
        <f t="shared" si="20"/>
        <v/>
      </c>
      <c r="I96" s="3" t="str">
        <f t="shared" si="20"/>
        <v/>
      </c>
      <c r="J96" s="3" t="str">
        <f t="shared" si="20"/>
        <v/>
      </c>
      <c r="K96" s="3" t="str">
        <f t="shared" si="20"/>
        <v/>
      </c>
      <c r="L96" s="3" t="str">
        <f t="shared" si="20"/>
        <v/>
      </c>
      <c r="M96" s="3" t="str">
        <f t="shared" si="20"/>
        <v/>
      </c>
      <c r="N96" s="3" t="str">
        <f t="shared" si="20"/>
        <v/>
      </c>
      <c r="O96" s="3" t="str">
        <f t="shared" si="20"/>
        <v/>
      </c>
      <c r="P96" s="3" t="str">
        <f t="shared" si="20"/>
        <v/>
      </c>
      <c r="Q96" s="3" t="str">
        <f t="shared" si="20"/>
        <v/>
      </c>
      <c r="R96" s="3" t="str">
        <f t="shared" si="20"/>
        <v/>
      </c>
      <c r="S96" s="3" t="str">
        <f t="shared" si="20"/>
        <v/>
      </c>
      <c r="T96" s="3" t="str">
        <f t="shared" si="19"/>
        <v/>
      </c>
      <c r="U96" s="3" t="str">
        <f t="shared" si="19"/>
        <v/>
      </c>
      <c r="V96" s="3" t="str">
        <f t="shared" si="19"/>
        <v/>
      </c>
      <c r="W96" s="3" t="str">
        <f t="shared" si="19"/>
        <v/>
      </c>
      <c r="X96" s="3" t="str">
        <f t="shared" si="19"/>
        <v/>
      </c>
      <c r="Y96" s="3" t="str">
        <f t="shared" si="19"/>
        <v/>
      </c>
      <c r="Z96" s="3" t="str">
        <f t="shared" si="19"/>
        <v/>
      </c>
      <c r="AA96" s="3" t="str">
        <f t="shared" si="19"/>
        <v/>
      </c>
      <c r="AB96" s="3" t="str">
        <f t="shared" si="19"/>
        <v/>
      </c>
      <c r="AC96" s="3" t="str">
        <f t="shared" si="19"/>
        <v/>
      </c>
      <c r="AD96" s="3" t="str">
        <f t="shared" si="19"/>
        <v/>
      </c>
      <c r="AE96" s="3" t="str">
        <f t="shared" si="19"/>
        <v/>
      </c>
      <c r="AF96" s="3" t="str">
        <f t="shared" si="19"/>
        <v/>
      </c>
      <c r="AG96" s="3" t="str">
        <f t="shared" si="19"/>
        <v/>
      </c>
      <c r="AH96" s="3" t="str">
        <f t="shared" si="18"/>
        <v/>
      </c>
    </row>
    <row r="97" spans="2:34" x14ac:dyDescent="0.3">
      <c r="B97" s="2">
        <f t="shared" si="13"/>
        <v>93</v>
      </c>
      <c r="C97" s="3">
        <f t="shared" ca="1" si="17"/>
        <v>0.26231832683445599</v>
      </c>
      <c r="D97" s="3">
        <f t="shared" ca="1" si="20"/>
        <v>0.25398794753633458</v>
      </c>
      <c r="E97" s="3">
        <f t="shared" ca="1" si="20"/>
        <v>0.24583481035093943</v>
      </c>
      <c r="F97" s="3">
        <f t="shared" ca="1" si="20"/>
        <v>0.23785891527827022</v>
      </c>
      <c r="G97" s="3" t="str">
        <f t="shared" si="20"/>
        <v/>
      </c>
      <c r="H97" s="3" t="str">
        <f t="shared" si="20"/>
        <v/>
      </c>
      <c r="I97" s="3" t="str">
        <f t="shared" si="20"/>
        <v/>
      </c>
      <c r="J97" s="3" t="str">
        <f t="shared" si="20"/>
        <v/>
      </c>
      <c r="K97" s="3" t="str">
        <f t="shared" si="20"/>
        <v/>
      </c>
      <c r="L97" s="3" t="str">
        <f t="shared" si="20"/>
        <v/>
      </c>
      <c r="M97" s="3" t="str">
        <f t="shared" si="20"/>
        <v/>
      </c>
      <c r="N97" s="3" t="str">
        <f t="shared" si="20"/>
        <v/>
      </c>
      <c r="O97" s="3" t="str">
        <f t="shared" si="20"/>
        <v/>
      </c>
      <c r="P97" s="3" t="str">
        <f t="shared" si="20"/>
        <v/>
      </c>
      <c r="Q97" s="3" t="str">
        <f t="shared" si="20"/>
        <v/>
      </c>
      <c r="R97" s="3" t="str">
        <f t="shared" si="20"/>
        <v/>
      </c>
      <c r="S97" s="3" t="str">
        <f t="shared" si="20"/>
        <v/>
      </c>
      <c r="T97" s="3" t="str">
        <f t="shared" si="19"/>
        <v/>
      </c>
      <c r="U97" s="3" t="str">
        <f t="shared" si="19"/>
        <v/>
      </c>
      <c r="V97" s="3" t="str">
        <f t="shared" si="19"/>
        <v/>
      </c>
      <c r="W97" s="3" t="str">
        <f t="shared" si="19"/>
        <v/>
      </c>
      <c r="X97" s="3" t="str">
        <f t="shared" si="19"/>
        <v/>
      </c>
      <c r="Y97" s="3" t="str">
        <f t="shared" si="19"/>
        <v/>
      </c>
      <c r="Z97" s="3" t="str">
        <f t="shared" si="19"/>
        <v/>
      </c>
      <c r="AA97" s="3" t="str">
        <f t="shared" si="19"/>
        <v/>
      </c>
      <c r="AB97" s="3" t="str">
        <f t="shared" si="19"/>
        <v/>
      </c>
      <c r="AC97" s="3" t="str">
        <f t="shared" si="19"/>
        <v/>
      </c>
      <c r="AD97" s="3" t="str">
        <f t="shared" si="19"/>
        <v/>
      </c>
      <c r="AE97" s="3" t="str">
        <f t="shared" si="19"/>
        <v/>
      </c>
      <c r="AF97" s="3" t="str">
        <f t="shared" si="19"/>
        <v/>
      </c>
      <c r="AG97" s="3" t="str">
        <f t="shared" si="19"/>
        <v/>
      </c>
      <c r="AH97" s="3" t="str">
        <f t="shared" si="18"/>
        <v/>
      </c>
    </row>
    <row r="98" spans="2:34" x14ac:dyDescent="0.3">
      <c r="B98" s="2">
        <f t="shared" si="13"/>
        <v>94</v>
      </c>
      <c r="C98" s="3">
        <f t="shared" ca="1" si="17"/>
        <v>0.26218256691832542</v>
      </c>
      <c r="D98" s="3">
        <f t="shared" ca="1" si="20"/>
        <v>0.2539464653397393</v>
      </c>
      <c r="E98" s="3">
        <f t="shared" ca="1" si="20"/>
        <v>0.24588194921070688</v>
      </c>
      <c r="F98" s="3">
        <f t="shared" ca="1" si="20"/>
        <v>0.23798901853122861</v>
      </c>
      <c r="G98" s="3" t="str">
        <f t="shared" si="20"/>
        <v/>
      </c>
      <c r="H98" s="3" t="str">
        <f t="shared" si="20"/>
        <v/>
      </c>
      <c r="I98" s="3" t="str">
        <f t="shared" si="20"/>
        <v/>
      </c>
      <c r="J98" s="3" t="str">
        <f t="shared" si="20"/>
        <v/>
      </c>
      <c r="K98" s="3" t="str">
        <f t="shared" si="20"/>
        <v/>
      </c>
      <c r="L98" s="3" t="str">
        <f t="shared" si="20"/>
        <v/>
      </c>
      <c r="M98" s="3" t="str">
        <f t="shared" si="20"/>
        <v/>
      </c>
      <c r="N98" s="3" t="str">
        <f t="shared" si="20"/>
        <v/>
      </c>
      <c r="O98" s="3" t="str">
        <f t="shared" si="20"/>
        <v/>
      </c>
      <c r="P98" s="3" t="str">
        <f t="shared" si="20"/>
        <v/>
      </c>
      <c r="Q98" s="3" t="str">
        <f t="shared" si="20"/>
        <v/>
      </c>
      <c r="R98" s="3" t="str">
        <f t="shared" si="20"/>
        <v/>
      </c>
      <c r="S98" s="3" t="str">
        <f t="shared" si="20"/>
        <v/>
      </c>
      <c r="T98" s="3" t="str">
        <f t="shared" si="19"/>
        <v/>
      </c>
      <c r="U98" s="3" t="str">
        <f t="shared" si="19"/>
        <v/>
      </c>
      <c r="V98" s="3" t="str">
        <f t="shared" si="19"/>
        <v/>
      </c>
      <c r="W98" s="3" t="str">
        <f t="shared" si="19"/>
        <v/>
      </c>
      <c r="X98" s="3" t="str">
        <f t="shared" si="19"/>
        <v/>
      </c>
      <c r="Y98" s="3" t="str">
        <f t="shared" si="19"/>
        <v/>
      </c>
      <c r="Z98" s="3" t="str">
        <f t="shared" si="19"/>
        <v/>
      </c>
      <c r="AA98" s="3" t="str">
        <f t="shared" si="19"/>
        <v/>
      </c>
      <c r="AB98" s="3" t="str">
        <f t="shared" si="19"/>
        <v/>
      </c>
      <c r="AC98" s="3" t="str">
        <f t="shared" si="19"/>
        <v/>
      </c>
      <c r="AD98" s="3" t="str">
        <f t="shared" si="19"/>
        <v/>
      </c>
      <c r="AE98" s="3" t="str">
        <f t="shared" si="19"/>
        <v/>
      </c>
      <c r="AF98" s="3" t="str">
        <f t="shared" si="19"/>
        <v/>
      </c>
      <c r="AG98" s="3" t="str">
        <f t="shared" si="19"/>
        <v/>
      </c>
      <c r="AH98" s="3" t="str">
        <f t="shared" si="18"/>
        <v/>
      </c>
    </row>
    <row r="99" spans="2:34" x14ac:dyDescent="0.3">
      <c r="B99" s="2">
        <f t="shared" si="13"/>
        <v>95</v>
      </c>
      <c r="C99" s="3">
        <f t="shared" ca="1" si="17"/>
        <v>0.26205252320918981</v>
      </c>
      <c r="D99" s="3">
        <f t="shared" ca="1" si="20"/>
        <v>0.25390311743669408</v>
      </c>
      <c r="E99" s="3">
        <f t="shared" ca="1" si="20"/>
        <v>0.24592710327637912</v>
      </c>
      <c r="F99" s="3">
        <f t="shared" ca="1" si="20"/>
        <v>0.2381172560777372</v>
      </c>
      <c r="G99" s="3" t="str">
        <f t="shared" si="20"/>
        <v/>
      </c>
      <c r="H99" s="3" t="str">
        <f t="shared" si="20"/>
        <v/>
      </c>
      <c r="I99" s="3" t="str">
        <f t="shared" si="20"/>
        <v/>
      </c>
      <c r="J99" s="3" t="str">
        <f t="shared" si="20"/>
        <v/>
      </c>
      <c r="K99" s="3" t="str">
        <f t="shared" si="20"/>
        <v/>
      </c>
      <c r="L99" s="3" t="str">
        <f t="shared" si="20"/>
        <v/>
      </c>
      <c r="M99" s="3" t="str">
        <f t="shared" si="20"/>
        <v/>
      </c>
      <c r="N99" s="3" t="str">
        <f t="shared" si="20"/>
        <v/>
      </c>
      <c r="O99" s="3" t="str">
        <f t="shared" si="20"/>
        <v/>
      </c>
      <c r="P99" s="3" t="str">
        <f t="shared" si="20"/>
        <v/>
      </c>
      <c r="Q99" s="3" t="str">
        <f t="shared" si="20"/>
        <v/>
      </c>
      <c r="R99" s="3" t="str">
        <f t="shared" si="20"/>
        <v/>
      </c>
      <c r="S99" s="3" t="str">
        <f t="shared" si="20"/>
        <v/>
      </c>
      <c r="T99" s="3" t="str">
        <f t="shared" si="19"/>
        <v/>
      </c>
      <c r="U99" s="3" t="str">
        <f t="shared" si="19"/>
        <v/>
      </c>
      <c r="V99" s="3" t="str">
        <f t="shared" si="19"/>
        <v/>
      </c>
      <c r="W99" s="3" t="str">
        <f t="shared" si="19"/>
        <v/>
      </c>
      <c r="X99" s="3" t="str">
        <f t="shared" si="19"/>
        <v/>
      </c>
      <c r="Y99" s="3" t="str">
        <f t="shared" si="19"/>
        <v/>
      </c>
      <c r="Z99" s="3" t="str">
        <f t="shared" si="19"/>
        <v/>
      </c>
      <c r="AA99" s="3" t="str">
        <f t="shared" si="19"/>
        <v/>
      </c>
      <c r="AB99" s="3" t="str">
        <f t="shared" si="19"/>
        <v/>
      </c>
      <c r="AC99" s="3" t="str">
        <f t="shared" si="19"/>
        <v/>
      </c>
      <c r="AD99" s="3" t="str">
        <f t="shared" si="19"/>
        <v/>
      </c>
      <c r="AE99" s="3" t="str">
        <f t="shared" si="19"/>
        <v/>
      </c>
      <c r="AF99" s="3" t="str">
        <f t="shared" si="19"/>
        <v/>
      </c>
      <c r="AG99" s="3" t="str">
        <f t="shared" si="19"/>
        <v/>
      </c>
      <c r="AH99" s="3" t="str">
        <f t="shared" si="18"/>
        <v/>
      </c>
    </row>
    <row r="100" spans="2:34" x14ac:dyDescent="0.3">
      <c r="B100" s="2">
        <f t="shared" si="13"/>
        <v>96</v>
      </c>
      <c r="C100" s="3">
        <f t="shared" ca="1" si="17"/>
        <v>0.26192609182530791</v>
      </c>
      <c r="D100" s="3">
        <f t="shared" ca="1" si="20"/>
        <v>0.25386338185890261</v>
      </c>
      <c r="E100" s="3">
        <f t="shared" ca="1" si="20"/>
        <v>0.24596864501679738</v>
      </c>
      <c r="F100" s="3">
        <f t="shared" ca="1" si="20"/>
        <v>0.23824188129899226</v>
      </c>
      <c r="G100" s="3" t="str">
        <f t="shared" si="20"/>
        <v/>
      </c>
      <c r="H100" s="3" t="str">
        <f t="shared" si="20"/>
        <v/>
      </c>
      <c r="I100" s="3" t="str">
        <f t="shared" si="20"/>
        <v/>
      </c>
      <c r="J100" s="3" t="str">
        <f t="shared" si="20"/>
        <v/>
      </c>
      <c r="K100" s="3" t="str">
        <f t="shared" si="20"/>
        <v/>
      </c>
      <c r="L100" s="3" t="str">
        <f t="shared" si="20"/>
        <v/>
      </c>
      <c r="M100" s="3" t="str">
        <f t="shared" si="20"/>
        <v/>
      </c>
      <c r="N100" s="3" t="str">
        <f t="shared" si="20"/>
        <v/>
      </c>
      <c r="O100" s="3" t="str">
        <f t="shared" si="20"/>
        <v/>
      </c>
      <c r="P100" s="3" t="str">
        <f t="shared" si="20"/>
        <v/>
      </c>
      <c r="Q100" s="3" t="str">
        <f t="shared" si="20"/>
        <v/>
      </c>
      <c r="R100" s="3" t="str">
        <f t="shared" si="20"/>
        <v/>
      </c>
      <c r="S100" s="3" t="str">
        <f t="shared" si="20"/>
        <v/>
      </c>
      <c r="T100" s="3" t="str">
        <f t="shared" si="19"/>
        <v/>
      </c>
      <c r="U100" s="3" t="str">
        <f t="shared" si="19"/>
        <v/>
      </c>
      <c r="V100" s="3" t="str">
        <f t="shared" si="19"/>
        <v/>
      </c>
      <c r="W100" s="3" t="str">
        <f t="shared" si="19"/>
        <v/>
      </c>
      <c r="X100" s="3" t="str">
        <f t="shared" si="19"/>
        <v/>
      </c>
      <c r="Y100" s="3" t="str">
        <f t="shared" si="19"/>
        <v/>
      </c>
      <c r="Z100" s="3" t="str">
        <f t="shared" si="19"/>
        <v/>
      </c>
      <c r="AA100" s="3" t="str">
        <f t="shared" si="19"/>
        <v/>
      </c>
      <c r="AB100" s="3" t="str">
        <f t="shared" si="19"/>
        <v/>
      </c>
      <c r="AC100" s="3" t="str">
        <f t="shared" si="19"/>
        <v/>
      </c>
      <c r="AD100" s="3" t="str">
        <f t="shared" si="19"/>
        <v/>
      </c>
      <c r="AE100" s="3" t="str">
        <f t="shared" si="19"/>
        <v/>
      </c>
      <c r="AF100" s="3" t="str">
        <f t="shared" si="19"/>
        <v/>
      </c>
      <c r="AG100" s="3" t="str">
        <f t="shared" si="19"/>
        <v/>
      </c>
      <c r="AH100" s="3" t="str">
        <f t="shared" si="18"/>
        <v/>
      </c>
    </row>
    <row r="101" spans="2:34" x14ac:dyDescent="0.3">
      <c r="B101" s="2">
        <f t="shared" si="13"/>
        <v>97</v>
      </c>
      <c r="C101" s="3">
        <f t="shared" ca="1" si="17"/>
        <v>0.26180141074335334</v>
      </c>
      <c r="D101" s="3">
        <f t="shared" ca="1" si="20"/>
        <v>0.25382528486163858</v>
      </c>
      <c r="E101" s="3">
        <f t="shared" ca="1" si="20"/>
        <v>0.24601193705914273</v>
      </c>
      <c r="F101" s="3">
        <f t="shared" ca="1" si="20"/>
        <v>0.23836136733586549</v>
      </c>
      <c r="G101" s="3" t="str">
        <f t="shared" si="20"/>
        <v/>
      </c>
      <c r="H101" s="3" t="str">
        <f t="shared" si="20"/>
        <v/>
      </c>
      <c r="I101" s="3" t="str">
        <f t="shared" si="20"/>
        <v/>
      </c>
      <c r="J101" s="3" t="str">
        <f t="shared" si="20"/>
        <v/>
      </c>
      <c r="K101" s="3" t="str">
        <f t="shared" si="20"/>
        <v/>
      </c>
      <c r="L101" s="3" t="str">
        <f t="shared" si="20"/>
        <v/>
      </c>
      <c r="M101" s="3" t="str">
        <f t="shared" si="20"/>
        <v/>
      </c>
      <c r="N101" s="3" t="str">
        <f t="shared" si="20"/>
        <v/>
      </c>
      <c r="O101" s="3" t="str">
        <f t="shared" si="20"/>
        <v/>
      </c>
      <c r="P101" s="3" t="str">
        <f t="shared" si="20"/>
        <v/>
      </c>
      <c r="Q101" s="3" t="str">
        <f t="shared" si="20"/>
        <v/>
      </c>
      <c r="R101" s="3" t="str">
        <f t="shared" si="20"/>
        <v/>
      </c>
      <c r="S101" s="3" t="str">
        <f t="shared" si="20"/>
        <v/>
      </c>
      <c r="T101" s="3" t="str">
        <f t="shared" si="19"/>
        <v/>
      </c>
      <c r="U101" s="3" t="str">
        <f t="shared" si="19"/>
        <v/>
      </c>
      <c r="V101" s="3" t="str">
        <f t="shared" si="19"/>
        <v/>
      </c>
      <c r="W101" s="3" t="str">
        <f t="shared" si="19"/>
        <v/>
      </c>
      <c r="X101" s="3" t="str">
        <f t="shared" si="19"/>
        <v/>
      </c>
      <c r="Y101" s="3" t="str">
        <f t="shared" si="19"/>
        <v/>
      </c>
      <c r="Z101" s="3" t="str">
        <f t="shared" si="19"/>
        <v/>
      </c>
      <c r="AA101" s="3" t="str">
        <f t="shared" si="19"/>
        <v/>
      </c>
      <c r="AB101" s="3" t="str">
        <f t="shared" si="19"/>
        <v/>
      </c>
      <c r="AC101" s="3" t="str">
        <f t="shared" si="19"/>
        <v/>
      </c>
      <c r="AD101" s="3" t="str">
        <f t="shared" si="19"/>
        <v/>
      </c>
      <c r="AE101" s="3" t="str">
        <f t="shared" si="19"/>
        <v/>
      </c>
      <c r="AF101" s="3" t="str">
        <f t="shared" si="19"/>
        <v/>
      </c>
      <c r="AG101" s="3" t="str">
        <f t="shared" si="19"/>
        <v/>
      </c>
      <c r="AH101" s="3" t="str">
        <f t="shared" si="18"/>
        <v/>
      </c>
    </row>
    <row r="102" spans="2:34" x14ac:dyDescent="0.3">
      <c r="B102" s="2">
        <f t="shared" si="13"/>
        <v>98</v>
      </c>
      <c r="C102" s="3">
        <f t="shared" ca="1" si="17"/>
        <v>0.26167683568272676</v>
      </c>
      <c r="D102" s="3">
        <f t="shared" ca="1" si="20"/>
        <v>0.2537870818430466</v>
      </c>
      <c r="E102" s="3">
        <f t="shared" ca="1" si="20"/>
        <v>0.24605512308015984</v>
      </c>
      <c r="F102" s="3">
        <f t="shared" ca="1" si="20"/>
        <v>0.23848095939406694</v>
      </c>
      <c r="G102" s="3" t="str">
        <f t="shared" si="20"/>
        <v/>
      </c>
      <c r="H102" s="3" t="str">
        <f t="shared" si="20"/>
        <v/>
      </c>
      <c r="I102" s="3" t="str">
        <f t="shared" si="20"/>
        <v/>
      </c>
      <c r="J102" s="3" t="str">
        <f t="shared" si="20"/>
        <v/>
      </c>
      <c r="K102" s="3" t="str">
        <f t="shared" si="20"/>
        <v/>
      </c>
      <c r="L102" s="3" t="str">
        <f t="shared" si="20"/>
        <v/>
      </c>
      <c r="M102" s="3" t="str">
        <f t="shared" si="20"/>
        <v/>
      </c>
      <c r="N102" s="3" t="str">
        <f t="shared" si="20"/>
        <v/>
      </c>
      <c r="O102" s="3" t="str">
        <f t="shared" si="20"/>
        <v/>
      </c>
      <c r="P102" s="3" t="str">
        <f t="shared" si="20"/>
        <v/>
      </c>
      <c r="Q102" s="3" t="str">
        <f t="shared" si="20"/>
        <v/>
      </c>
      <c r="R102" s="3" t="str">
        <f t="shared" si="20"/>
        <v/>
      </c>
      <c r="S102" s="3" t="str">
        <f t="shared" si="20"/>
        <v/>
      </c>
      <c r="T102" s="3" t="str">
        <f t="shared" si="19"/>
        <v/>
      </c>
      <c r="U102" s="3" t="str">
        <f t="shared" si="19"/>
        <v/>
      </c>
      <c r="V102" s="3" t="str">
        <f t="shared" si="19"/>
        <v/>
      </c>
      <c r="W102" s="3" t="str">
        <f t="shared" si="19"/>
        <v/>
      </c>
      <c r="X102" s="3" t="str">
        <f t="shared" si="19"/>
        <v/>
      </c>
      <c r="Y102" s="3" t="str">
        <f t="shared" si="19"/>
        <v/>
      </c>
      <c r="Z102" s="3" t="str">
        <f t="shared" si="19"/>
        <v/>
      </c>
      <c r="AA102" s="3" t="str">
        <f t="shared" si="19"/>
        <v/>
      </c>
      <c r="AB102" s="3" t="str">
        <f t="shared" si="19"/>
        <v/>
      </c>
      <c r="AC102" s="3" t="str">
        <f t="shared" si="19"/>
        <v/>
      </c>
      <c r="AD102" s="3" t="str">
        <f t="shared" si="19"/>
        <v/>
      </c>
      <c r="AE102" s="3" t="str">
        <f t="shared" si="19"/>
        <v/>
      </c>
      <c r="AF102" s="3" t="str">
        <f t="shared" si="19"/>
        <v/>
      </c>
      <c r="AG102" s="3" t="str">
        <f t="shared" si="19"/>
        <v/>
      </c>
      <c r="AH102" s="3" t="str">
        <f t="shared" si="18"/>
        <v/>
      </c>
    </row>
    <row r="103" spans="2:34" x14ac:dyDescent="0.3">
      <c r="B103" s="2">
        <f t="shared" si="13"/>
        <v>99</v>
      </c>
      <c r="C103" s="3">
        <f t="shared" ca="1" si="17"/>
        <v>0.26155729395788307</v>
      </c>
      <c r="D103" s="3">
        <f t="shared" ca="1" si="20"/>
        <v>0.253747234601432</v>
      </c>
      <c r="E103" s="3">
        <f t="shared" ca="1" si="20"/>
        <v>0.24609656421143913</v>
      </c>
      <c r="F103" s="3">
        <f t="shared" ca="1" si="20"/>
        <v>0.2385989072292459</v>
      </c>
      <c r="G103" s="3" t="str">
        <f t="shared" si="20"/>
        <v/>
      </c>
      <c r="H103" s="3" t="str">
        <f t="shared" si="20"/>
        <v/>
      </c>
      <c r="I103" s="3" t="str">
        <f t="shared" si="20"/>
        <v/>
      </c>
      <c r="J103" s="3" t="str">
        <f t="shared" si="20"/>
        <v/>
      </c>
      <c r="K103" s="3" t="str">
        <f t="shared" si="20"/>
        <v/>
      </c>
      <c r="L103" s="3" t="str">
        <f t="shared" si="20"/>
        <v/>
      </c>
      <c r="M103" s="3" t="str">
        <f t="shared" si="20"/>
        <v/>
      </c>
      <c r="N103" s="3" t="str">
        <f t="shared" si="20"/>
        <v/>
      </c>
      <c r="O103" s="3" t="str">
        <f t="shared" si="20"/>
        <v/>
      </c>
      <c r="P103" s="3" t="str">
        <f t="shared" si="20"/>
        <v/>
      </c>
      <c r="Q103" s="3" t="str">
        <f t="shared" si="20"/>
        <v/>
      </c>
      <c r="R103" s="3" t="str">
        <f t="shared" si="20"/>
        <v/>
      </c>
      <c r="S103" s="3" t="str">
        <f t="shared" si="20"/>
        <v/>
      </c>
      <c r="T103" s="3" t="str">
        <f t="shared" si="19"/>
        <v/>
      </c>
      <c r="U103" s="3" t="str">
        <f t="shared" si="19"/>
        <v/>
      </c>
      <c r="V103" s="3" t="str">
        <f t="shared" si="19"/>
        <v/>
      </c>
      <c r="W103" s="3" t="str">
        <f t="shared" si="19"/>
        <v/>
      </c>
      <c r="X103" s="3" t="str">
        <f t="shared" si="19"/>
        <v/>
      </c>
      <c r="Y103" s="3" t="str">
        <f t="shared" si="19"/>
        <v/>
      </c>
      <c r="Z103" s="3" t="str">
        <f t="shared" si="19"/>
        <v/>
      </c>
      <c r="AA103" s="3" t="str">
        <f t="shared" si="19"/>
        <v/>
      </c>
      <c r="AB103" s="3" t="str">
        <f t="shared" si="19"/>
        <v/>
      </c>
      <c r="AC103" s="3" t="str">
        <f t="shared" si="19"/>
        <v/>
      </c>
      <c r="AD103" s="3" t="str">
        <f t="shared" si="19"/>
        <v/>
      </c>
      <c r="AE103" s="3" t="str">
        <f t="shared" si="19"/>
        <v/>
      </c>
      <c r="AF103" s="3" t="str">
        <f t="shared" si="19"/>
        <v/>
      </c>
      <c r="AG103" s="3" t="str">
        <f t="shared" si="19"/>
        <v/>
      </c>
      <c r="AH103" s="3" t="str">
        <f t="shared" si="18"/>
        <v/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zoomScale="130" zoomScaleNormal="130" workbookViewId="0">
      <selection activeCell="C4" sqref="C4"/>
    </sheetView>
  </sheetViews>
  <sheetFormatPr defaultRowHeight="15.6" x14ac:dyDescent="0.3"/>
  <cols>
    <col min="3" max="3" width="6.69921875" customWidth="1"/>
    <col min="4" max="4" width="9.296875" customWidth="1"/>
    <col min="5" max="5" width="3.5" customWidth="1"/>
    <col min="6" max="6" width="9.69921875" customWidth="1"/>
    <col min="7" max="7" width="15.796875" customWidth="1"/>
    <col min="8" max="8" width="3.296875" customWidth="1"/>
    <col min="9" max="9" width="3.09765625" customWidth="1"/>
    <col min="10" max="10" width="15" customWidth="1"/>
  </cols>
  <sheetData>
    <row r="1" spans="2:10" x14ac:dyDescent="0.3">
      <c r="B1" s="9" t="s">
        <v>7</v>
      </c>
    </row>
    <row r="3" spans="2:10" ht="16.2" thickBot="1" x14ac:dyDescent="0.35"/>
    <row r="4" spans="2:10" x14ac:dyDescent="0.3">
      <c r="B4" s="10" t="s">
        <v>0</v>
      </c>
      <c r="C4" s="11">
        <v>32</v>
      </c>
      <c r="E4" s="23"/>
      <c r="F4" s="24"/>
      <c r="G4" s="42" t="s">
        <v>14</v>
      </c>
      <c r="H4" s="42"/>
      <c r="I4" s="28">
        <f>C6</f>
        <v>2</v>
      </c>
      <c r="J4" s="27" t="s">
        <v>15</v>
      </c>
    </row>
    <row r="5" spans="2:10" ht="16.2" thickBot="1" x14ac:dyDescent="0.35">
      <c r="B5" s="12" t="s">
        <v>3</v>
      </c>
      <c r="C5" s="13">
        <v>4</v>
      </c>
      <c r="E5" s="25"/>
      <c r="F5" s="26"/>
      <c r="G5" s="43" t="s">
        <v>16</v>
      </c>
      <c r="H5" s="43"/>
      <c r="I5" s="29">
        <f>C7</f>
        <v>8</v>
      </c>
      <c r="J5" s="30" t="s">
        <v>17</v>
      </c>
    </row>
    <row r="6" spans="2:10" x14ac:dyDescent="0.3">
      <c r="B6" s="10" t="s">
        <v>8</v>
      </c>
      <c r="C6" s="11">
        <v>2</v>
      </c>
      <c r="E6" s="18" t="s">
        <v>10</v>
      </c>
      <c r="F6" s="20">
        <f>C5/C4*_xlfn.HYPGEOM.DIST(C6-1,C7-1,C5-1,C4-1,0)</f>
        <v>5.3726362625139037E-2</v>
      </c>
      <c r="G6" s="14" t="s">
        <v>11</v>
      </c>
      <c r="H6" s="14"/>
      <c r="I6" s="14">
        <f>C6-1</f>
        <v>1</v>
      </c>
      <c r="J6" s="15" t="s">
        <v>12</v>
      </c>
    </row>
    <row r="7" spans="2:10" ht="16.2" thickBot="1" x14ac:dyDescent="0.35">
      <c r="B7" s="12" t="s">
        <v>9</v>
      </c>
      <c r="C7" s="13">
        <v>8</v>
      </c>
      <c r="E7" s="19" t="s">
        <v>10</v>
      </c>
      <c r="F7" s="21">
        <f>_xlfn.HYPGEOM.DIST(C6,C6,C5,C4,0)*_xlfn.HYPGEOM.DIST(C7-C6,C7-C6,C4-C5,C4-C6,0)</f>
        <v>7.6751946607341512E-3</v>
      </c>
      <c r="G7" s="16" t="s">
        <v>11</v>
      </c>
      <c r="H7" s="16"/>
      <c r="I7" s="16">
        <f>C6-1</f>
        <v>1</v>
      </c>
      <c r="J7" s="17" t="s">
        <v>13</v>
      </c>
    </row>
  </sheetData>
  <mergeCells count="2">
    <mergeCell ref="G4:H4"/>
    <mergeCell ref="G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175" zoomScaleNormal="175" workbookViewId="0">
      <selection activeCell="C11" sqref="C11"/>
    </sheetView>
  </sheetViews>
  <sheetFormatPr defaultRowHeight="15.6" x14ac:dyDescent="0.3"/>
  <cols>
    <col min="3" max="3" width="9.5" customWidth="1"/>
    <col min="6" max="6" width="12.5" customWidth="1"/>
    <col min="7" max="7" width="0.3984375" customWidth="1"/>
    <col min="8" max="8" width="15" customWidth="1"/>
  </cols>
  <sheetData>
    <row r="1" spans="1:11" ht="18" x14ac:dyDescent="0.35">
      <c r="B1" s="1" t="s">
        <v>23</v>
      </c>
      <c r="K1">
        <f>SUM(J:J)</f>
        <v>0</v>
      </c>
    </row>
    <row r="2" spans="1:11" ht="16.2" thickBot="1" x14ac:dyDescent="0.35">
      <c r="G2">
        <f>_xlfn.HYPGEOM.DIST(2,$C$5,2,$C$3,0)</f>
        <v>1.2096774193548387E-2</v>
      </c>
    </row>
    <row r="3" spans="1:11" x14ac:dyDescent="0.3">
      <c r="B3" s="31" t="s">
        <v>0</v>
      </c>
      <c r="C3" s="32">
        <v>32</v>
      </c>
      <c r="E3" s="36" t="s">
        <v>22</v>
      </c>
      <c r="F3" s="36" t="s">
        <v>21</v>
      </c>
      <c r="G3" s="36"/>
      <c r="H3" s="37" t="s">
        <v>24</v>
      </c>
    </row>
    <row r="4" spans="1:11" x14ac:dyDescent="0.3">
      <c r="B4" s="18" t="s">
        <v>2</v>
      </c>
      <c r="C4" s="33">
        <v>4</v>
      </c>
      <c r="E4" s="35">
        <v>1</v>
      </c>
      <c r="F4" s="35">
        <f>IF($C$7&gt;$C$6,1,0)</f>
        <v>1</v>
      </c>
      <c r="G4" s="35">
        <f>IF($C$3-$C$7-(E4-1)*$C$4&gt;=$C$5-2,$C$4*(E4-1),"")</f>
        <v>0</v>
      </c>
      <c r="H4" s="40">
        <f>IFERROR($G$2*_xlfn.HYPGEOM.DIST($C$7-2+G4,$C$3-$C$5,$C$7-2+G4,$C$3-2,0),"")</f>
        <v>1.0511679644048942E-2</v>
      </c>
    </row>
    <row r="5" spans="1:11" x14ac:dyDescent="0.3">
      <c r="B5" s="18" t="s">
        <v>3</v>
      </c>
      <c r="C5" s="33">
        <v>4</v>
      </c>
      <c r="E5" s="35">
        <f>E4+1</f>
        <v>2</v>
      </c>
      <c r="F5" s="41">
        <f>F4+1</f>
        <v>2</v>
      </c>
      <c r="G5" s="35">
        <f>IF($C$3-$C$7-(E5-1)*$C$4&gt;=$C$5-2,$C$4*(E5-1),"")</f>
        <v>4</v>
      </c>
      <c r="H5" s="40">
        <f t="shared" ref="H5:H55" si="0">IFERROR($G$2*_xlfn.HYPGEOM.DIST($C$7-2+G5,$C$3-$C$5,$C$7-2+G5,$C$3-2,0),"")</f>
        <v>7.6751946607341468E-3</v>
      </c>
    </row>
    <row r="6" spans="1:11" x14ac:dyDescent="0.3">
      <c r="B6" s="18" t="s">
        <v>18</v>
      </c>
      <c r="C6" s="33">
        <v>2</v>
      </c>
      <c r="E6" s="35">
        <f t="shared" ref="E6:F55" si="1">E5+1</f>
        <v>3</v>
      </c>
      <c r="F6" s="41">
        <f t="shared" si="1"/>
        <v>3</v>
      </c>
      <c r="G6" s="35">
        <f t="shared" ref="G6:G55" si="2">IF($C$3-$C$7-(E6-1)*$C$4&gt;=$C$5-2,$C$4*(E6-1),"")</f>
        <v>8</v>
      </c>
      <c r="H6" s="40">
        <f t="shared" si="0"/>
        <v>5.2836484983314717E-3</v>
      </c>
    </row>
    <row r="7" spans="1:11" ht="16.2" thickBot="1" x14ac:dyDescent="0.35">
      <c r="B7" s="19" t="s">
        <v>19</v>
      </c>
      <c r="C7" s="34">
        <v>4</v>
      </c>
      <c r="E7" s="35">
        <f t="shared" si="1"/>
        <v>4</v>
      </c>
      <c r="F7" s="41">
        <f t="shared" si="1"/>
        <v>4</v>
      </c>
      <c r="G7" s="35">
        <f t="shared" si="2"/>
        <v>12</v>
      </c>
      <c r="H7" s="40">
        <f t="shared" si="0"/>
        <v>3.3370411568409337E-3</v>
      </c>
    </row>
    <row r="8" spans="1:11" x14ac:dyDescent="0.3">
      <c r="E8" s="35">
        <f t="shared" si="1"/>
        <v>5</v>
      </c>
      <c r="F8" s="41">
        <f t="shared" si="1"/>
        <v>5</v>
      </c>
      <c r="G8" s="35">
        <f t="shared" si="2"/>
        <v>16</v>
      </c>
      <c r="H8" s="40">
        <f t="shared" si="0"/>
        <v>1.8353726362625102E-3</v>
      </c>
    </row>
    <row r="9" spans="1:11" x14ac:dyDescent="0.3">
      <c r="A9" s="38"/>
      <c r="B9" s="39"/>
      <c r="C9" s="38"/>
      <c r="E9" s="35">
        <f t="shared" si="1"/>
        <v>6</v>
      </c>
      <c r="F9" s="41">
        <f t="shared" si="1"/>
        <v>6</v>
      </c>
      <c r="G9" s="35">
        <f t="shared" si="2"/>
        <v>20</v>
      </c>
      <c r="H9" s="40">
        <f t="shared" si="0"/>
        <v>7.7864293659621732E-4</v>
      </c>
    </row>
    <row r="10" spans="1:11" ht="16.2" thickBot="1" x14ac:dyDescent="0.35">
      <c r="E10" s="35">
        <f t="shared" si="1"/>
        <v>7</v>
      </c>
      <c r="F10" s="41">
        <f t="shared" si="1"/>
        <v>7</v>
      </c>
      <c r="G10" s="35">
        <f t="shared" si="2"/>
        <v>24</v>
      </c>
      <c r="H10" s="40">
        <f t="shared" si="0"/>
        <v>1.6685205784204674E-4</v>
      </c>
    </row>
    <row r="11" spans="1:11" ht="16.2" thickBot="1" x14ac:dyDescent="0.35">
      <c r="B11" s="44" t="s">
        <v>20</v>
      </c>
      <c r="C11" s="45">
        <f>IF(AND(C7&lt;=C4,C6&lt;=C4,C5&gt;1),SUMPRODUCT(F4:F55,H4:H55),"Ошибка")</f>
        <v>7.0077864293659572E-2</v>
      </c>
      <c r="E11" s="35">
        <f t="shared" si="1"/>
        <v>8</v>
      </c>
      <c r="F11" s="41">
        <f t="shared" si="1"/>
        <v>8</v>
      </c>
      <c r="G11" s="35" t="str">
        <f t="shared" si="2"/>
        <v/>
      </c>
      <c r="H11" s="40" t="str">
        <f t="shared" si="0"/>
        <v/>
      </c>
    </row>
    <row r="12" spans="1:11" x14ac:dyDescent="0.3">
      <c r="E12" s="35">
        <f t="shared" si="1"/>
        <v>9</v>
      </c>
      <c r="F12" s="41">
        <f t="shared" si="1"/>
        <v>9</v>
      </c>
      <c r="G12" s="35" t="str">
        <f t="shared" si="2"/>
        <v/>
      </c>
      <c r="H12" s="40" t="str">
        <f t="shared" si="0"/>
        <v/>
      </c>
    </row>
    <row r="13" spans="1:11" x14ac:dyDescent="0.3">
      <c r="E13" s="35">
        <f t="shared" si="1"/>
        <v>10</v>
      </c>
      <c r="F13" s="41">
        <f t="shared" si="1"/>
        <v>10</v>
      </c>
      <c r="G13" s="35" t="str">
        <f t="shared" si="2"/>
        <v/>
      </c>
      <c r="H13" s="40" t="str">
        <f t="shared" si="0"/>
        <v/>
      </c>
    </row>
    <row r="14" spans="1:11" x14ac:dyDescent="0.3">
      <c r="E14" s="35">
        <f t="shared" si="1"/>
        <v>11</v>
      </c>
      <c r="F14" s="41">
        <f t="shared" si="1"/>
        <v>11</v>
      </c>
      <c r="G14" s="35" t="str">
        <f t="shared" si="2"/>
        <v/>
      </c>
      <c r="H14" s="40" t="str">
        <f t="shared" si="0"/>
        <v/>
      </c>
    </row>
    <row r="15" spans="1:11" x14ac:dyDescent="0.3">
      <c r="E15" s="35">
        <f t="shared" si="1"/>
        <v>12</v>
      </c>
      <c r="F15" s="41">
        <f t="shared" si="1"/>
        <v>12</v>
      </c>
      <c r="G15" s="35" t="str">
        <f t="shared" si="2"/>
        <v/>
      </c>
      <c r="H15" s="40" t="str">
        <f t="shared" si="0"/>
        <v/>
      </c>
    </row>
    <row r="16" spans="1:11" x14ac:dyDescent="0.3">
      <c r="E16" s="35">
        <f t="shared" si="1"/>
        <v>13</v>
      </c>
      <c r="F16" s="41">
        <f t="shared" si="1"/>
        <v>13</v>
      </c>
      <c r="G16" s="35" t="str">
        <f t="shared" si="2"/>
        <v/>
      </c>
      <c r="H16" s="40" t="str">
        <f t="shared" si="0"/>
        <v/>
      </c>
    </row>
    <row r="17" spans="5:8" x14ac:dyDescent="0.3">
      <c r="E17" s="35">
        <f t="shared" si="1"/>
        <v>14</v>
      </c>
      <c r="F17" s="41">
        <f t="shared" si="1"/>
        <v>14</v>
      </c>
      <c r="G17" s="35" t="str">
        <f t="shared" si="2"/>
        <v/>
      </c>
      <c r="H17" s="40" t="str">
        <f t="shared" si="0"/>
        <v/>
      </c>
    </row>
    <row r="18" spans="5:8" x14ac:dyDescent="0.3">
      <c r="E18" s="35">
        <f t="shared" si="1"/>
        <v>15</v>
      </c>
      <c r="F18" s="41">
        <f t="shared" si="1"/>
        <v>15</v>
      </c>
      <c r="G18" s="35" t="str">
        <f t="shared" si="2"/>
        <v/>
      </c>
      <c r="H18" s="40" t="str">
        <f t="shared" si="0"/>
        <v/>
      </c>
    </row>
    <row r="19" spans="5:8" x14ac:dyDescent="0.3">
      <c r="E19" s="35">
        <f t="shared" si="1"/>
        <v>16</v>
      </c>
      <c r="F19" s="41">
        <f t="shared" si="1"/>
        <v>16</v>
      </c>
      <c r="G19" s="35" t="str">
        <f t="shared" si="2"/>
        <v/>
      </c>
      <c r="H19" s="40" t="str">
        <f t="shared" si="0"/>
        <v/>
      </c>
    </row>
    <row r="20" spans="5:8" x14ac:dyDescent="0.3">
      <c r="E20" s="35">
        <f t="shared" si="1"/>
        <v>17</v>
      </c>
      <c r="F20" s="41">
        <f t="shared" si="1"/>
        <v>17</v>
      </c>
      <c r="G20" s="35" t="str">
        <f t="shared" si="2"/>
        <v/>
      </c>
      <c r="H20" s="40" t="str">
        <f t="shared" si="0"/>
        <v/>
      </c>
    </row>
    <row r="21" spans="5:8" x14ac:dyDescent="0.3">
      <c r="E21" s="35">
        <f t="shared" si="1"/>
        <v>18</v>
      </c>
      <c r="F21" s="41">
        <f t="shared" si="1"/>
        <v>18</v>
      </c>
      <c r="G21" s="35" t="str">
        <f t="shared" si="2"/>
        <v/>
      </c>
      <c r="H21" s="40" t="str">
        <f t="shared" si="0"/>
        <v/>
      </c>
    </row>
    <row r="22" spans="5:8" x14ac:dyDescent="0.3">
      <c r="E22" s="35">
        <f t="shared" si="1"/>
        <v>19</v>
      </c>
      <c r="F22" s="41">
        <f t="shared" si="1"/>
        <v>19</v>
      </c>
      <c r="G22" s="35" t="str">
        <f t="shared" si="2"/>
        <v/>
      </c>
      <c r="H22" s="40" t="str">
        <f t="shared" si="0"/>
        <v/>
      </c>
    </row>
    <row r="23" spans="5:8" x14ac:dyDescent="0.3">
      <c r="E23" s="35">
        <f t="shared" si="1"/>
        <v>20</v>
      </c>
      <c r="F23" s="41">
        <f t="shared" si="1"/>
        <v>20</v>
      </c>
      <c r="G23" s="35" t="str">
        <f t="shared" si="2"/>
        <v/>
      </c>
      <c r="H23" s="40" t="str">
        <f t="shared" si="0"/>
        <v/>
      </c>
    </row>
    <row r="24" spans="5:8" x14ac:dyDescent="0.3">
      <c r="E24" s="35">
        <f t="shared" si="1"/>
        <v>21</v>
      </c>
      <c r="F24" s="41">
        <f t="shared" si="1"/>
        <v>21</v>
      </c>
      <c r="G24" s="35" t="str">
        <f t="shared" si="2"/>
        <v/>
      </c>
      <c r="H24" s="40" t="str">
        <f t="shared" si="0"/>
        <v/>
      </c>
    </row>
    <row r="25" spans="5:8" x14ac:dyDescent="0.3">
      <c r="E25" s="35">
        <f t="shared" si="1"/>
        <v>22</v>
      </c>
      <c r="F25" s="41">
        <f t="shared" si="1"/>
        <v>22</v>
      </c>
      <c r="G25" s="35" t="str">
        <f t="shared" si="2"/>
        <v/>
      </c>
      <c r="H25" s="40" t="str">
        <f t="shared" si="0"/>
        <v/>
      </c>
    </row>
    <row r="26" spans="5:8" x14ac:dyDescent="0.3">
      <c r="E26" s="35">
        <f t="shared" si="1"/>
        <v>23</v>
      </c>
      <c r="F26" s="41">
        <f t="shared" si="1"/>
        <v>23</v>
      </c>
      <c r="G26" s="35" t="str">
        <f t="shared" si="2"/>
        <v/>
      </c>
      <c r="H26" s="40" t="str">
        <f t="shared" si="0"/>
        <v/>
      </c>
    </row>
    <row r="27" spans="5:8" x14ac:dyDescent="0.3">
      <c r="E27" s="35">
        <f t="shared" si="1"/>
        <v>24</v>
      </c>
      <c r="F27" s="41">
        <f t="shared" si="1"/>
        <v>24</v>
      </c>
      <c r="G27" s="35" t="str">
        <f t="shared" si="2"/>
        <v/>
      </c>
      <c r="H27" s="40" t="str">
        <f t="shared" si="0"/>
        <v/>
      </c>
    </row>
    <row r="28" spans="5:8" x14ac:dyDescent="0.3">
      <c r="E28" s="35">
        <f t="shared" si="1"/>
        <v>25</v>
      </c>
      <c r="F28" s="41">
        <f t="shared" si="1"/>
        <v>25</v>
      </c>
      <c r="G28" s="35" t="str">
        <f t="shared" si="2"/>
        <v/>
      </c>
      <c r="H28" s="40" t="str">
        <f t="shared" si="0"/>
        <v/>
      </c>
    </row>
    <row r="29" spans="5:8" x14ac:dyDescent="0.3">
      <c r="E29" s="35">
        <f t="shared" si="1"/>
        <v>26</v>
      </c>
      <c r="F29" s="41">
        <f t="shared" si="1"/>
        <v>26</v>
      </c>
      <c r="G29" s="35" t="str">
        <f t="shared" si="2"/>
        <v/>
      </c>
      <c r="H29" s="40" t="str">
        <f t="shared" si="0"/>
        <v/>
      </c>
    </row>
    <row r="30" spans="5:8" x14ac:dyDescent="0.3">
      <c r="E30" s="35">
        <f t="shared" si="1"/>
        <v>27</v>
      </c>
      <c r="F30" s="41">
        <f t="shared" si="1"/>
        <v>27</v>
      </c>
      <c r="G30" s="35" t="str">
        <f t="shared" si="2"/>
        <v/>
      </c>
      <c r="H30" s="40" t="str">
        <f t="shared" si="0"/>
        <v/>
      </c>
    </row>
    <row r="31" spans="5:8" x14ac:dyDescent="0.3">
      <c r="E31" s="35">
        <f t="shared" si="1"/>
        <v>28</v>
      </c>
      <c r="F31" s="41">
        <f t="shared" si="1"/>
        <v>28</v>
      </c>
      <c r="G31" s="35" t="str">
        <f t="shared" si="2"/>
        <v/>
      </c>
      <c r="H31" s="40" t="str">
        <f t="shared" si="0"/>
        <v/>
      </c>
    </row>
    <row r="32" spans="5:8" x14ac:dyDescent="0.3">
      <c r="E32" s="35">
        <f t="shared" si="1"/>
        <v>29</v>
      </c>
      <c r="F32" s="41">
        <f t="shared" si="1"/>
        <v>29</v>
      </c>
      <c r="G32" s="35" t="str">
        <f t="shared" si="2"/>
        <v/>
      </c>
      <c r="H32" s="40" t="str">
        <f t="shared" si="0"/>
        <v/>
      </c>
    </row>
    <row r="33" spans="5:8" x14ac:dyDescent="0.3">
      <c r="E33" s="35">
        <f t="shared" si="1"/>
        <v>30</v>
      </c>
      <c r="F33" s="41">
        <f t="shared" si="1"/>
        <v>30</v>
      </c>
      <c r="G33" s="35" t="str">
        <f t="shared" si="2"/>
        <v/>
      </c>
      <c r="H33" s="40" t="str">
        <f t="shared" si="0"/>
        <v/>
      </c>
    </row>
    <row r="34" spans="5:8" x14ac:dyDescent="0.3">
      <c r="E34" s="35">
        <f t="shared" si="1"/>
        <v>31</v>
      </c>
      <c r="F34" s="41">
        <f t="shared" si="1"/>
        <v>31</v>
      </c>
      <c r="G34" s="35" t="str">
        <f t="shared" si="2"/>
        <v/>
      </c>
      <c r="H34" s="40" t="str">
        <f t="shared" si="0"/>
        <v/>
      </c>
    </row>
    <row r="35" spans="5:8" x14ac:dyDescent="0.3">
      <c r="E35" s="35">
        <f t="shared" si="1"/>
        <v>32</v>
      </c>
      <c r="F35" s="41">
        <f t="shared" si="1"/>
        <v>32</v>
      </c>
      <c r="G35" s="35" t="str">
        <f t="shared" si="2"/>
        <v/>
      </c>
      <c r="H35" s="40" t="str">
        <f t="shared" si="0"/>
        <v/>
      </c>
    </row>
    <row r="36" spans="5:8" x14ac:dyDescent="0.3">
      <c r="E36" s="35">
        <f t="shared" si="1"/>
        <v>33</v>
      </c>
      <c r="F36" s="41">
        <f t="shared" si="1"/>
        <v>33</v>
      </c>
      <c r="G36" s="35" t="str">
        <f t="shared" si="2"/>
        <v/>
      </c>
      <c r="H36" s="40" t="str">
        <f t="shared" si="0"/>
        <v/>
      </c>
    </row>
    <row r="37" spans="5:8" x14ac:dyDescent="0.3">
      <c r="E37" s="35">
        <f t="shared" si="1"/>
        <v>34</v>
      </c>
      <c r="F37" s="41">
        <f t="shared" si="1"/>
        <v>34</v>
      </c>
      <c r="G37" s="35" t="str">
        <f t="shared" si="2"/>
        <v/>
      </c>
      <c r="H37" s="40" t="str">
        <f t="shared" si="0"/>
        <v/>
      </c>
    </row>
    <row r="38" spans="5:8" x14ac:dyDescent="0.3">
      <c r="E38" s="35">
        <f t="shared" si="1"/>
        <v>35</v>
      </c>
      <c r="F38" s="41">
        <f t="shared" si="1"/>
        <v>35</v>
      </c>
      <c r="G38" s="35" t="str">
        <f t="shared" si="2"/>
        <v/>
      </c>
      <c r="H38" s="40" t="str">
        <f t="shared" si="0"/>
        <v/>
      </c>
    </row>
    <row r="39" spans="5:8" x14ac:dyDescent="0.3">
      <c r="E39" s="35">
        <f t="shared" si="1"/>
        <v>36</v>
      </c>
      <c r="F39" s="41">
        <f t="shared" si="1"/>
        <v>36</v>
      </c>
      <c r="G39" s="35" t="str">
        <f t="shared" si="2"/>
        <v/>
      </c>
      <c r="H39" s="40" t="str">
        <f t="shared" si="0"/>
        <v/>
      </c>
    </row>
    <row r="40" spans="5:8" x14ac:dyDescent="0.3">
      <c r="E40" s="35">
        <f t="shared" si="1"/>
        <v>37</v>
      </c>
      <c r="F40" s="41">
        <f t="shared" si="1"/>
        <v>37</v>
      </c>
      <c r="G40" s="35" t="str">
        <f t="shared" si="2"/>
        <v/>
      </c>
      <c r="H40" s="40" t="str">
        <f t="shared" si="0"/>
        <v/>
      </c>
    </row>
    <row r="41" spans="5:8" x14ac:dyDescent="0.3">
      <c r="E41" s="35">
        <f t="shared" si="1"/>
        <v>38</v>
      </c>
      <c r="F41" s="41">
        <f t="shared" si="1"/>
        <v>38</v>
      </c>
      <c r="G41" s="35" t="str">
        <f t="shared" si="2"/>
        <v/>
      </c>
      <c r="H41" s="40" t="str">
        <f t="shared" si="0"/>
        <v/>
      </c>
    </row>
    <row r="42" spans="5:8" x14ac:dyDescent="0.3">
      <c r="E42" s="35">
        <f t="shared" si="1"/>
        <v>39</v>
      </c>
      <c r="F42" s="41">
        <f t="shared" si="1"/>
        <v>39</v>
      </c>
      <c r="G42" s="35" t="str">
        <f t="shared" si="2"/>
        <v/>
      </c>
      <c r="H42" s="40" t="str">
        <f t="shared" si="0"/>
        <v/>
      </c>
    </row>
    <row r="43" spans="5:8" x14ac:dyDescent="0.3">
      <c r="E43" s="35">
        <f t="shared" si="1"/>
        <v>40</v>
      </c>
      <c r="F43" s="41">
        <f t="shared" si="1"/>
        <v>40</v>
      </c>
      <c r="G43" s="35" t="str">
        <f t="shared" si="2"/>
        <v/>
      </c>
      <c r="H43" s="40" t="str">
        <f t="shared" si="0"/>
        <v/>
      </c>
    </row>
    <row r="44" spans="5:8" x14ac:dyDescent="0.3">
      <c r="E44" s="35">
        <f t="shared" si="1"/>
        <v>41</v>
      </c>
      <c r="F44" s="41">
        <f t="shared" si="1"/>
        <v>41</v>
      </c>
      <c r="G44" s="35" t="str">
        <f t="shared" si="2"/>
        <v/>
      </c>
      <c r="H44" s="40" t="str">
        <f t="shared" si="0"/>
        <v/>
      </c>
    </row>
    <row r="45" spans="5:8" x14ac:dyDescent="0.3">
      <c r="E45" s="35">
        <f t="shared" si="1"/>
        <v>42</v>
      </c>
      <c r="F45" s="41">
        <f t="shared" si="1"/>
        <v>42</v>
      </c>
      <c r="G45" s="35" t="str">
        <f t="shared" si="2"/>
        <v/>
      </c>
      <c r="H45" s="40" t="str">
        <f t="shared" si="0"/>
        <v/>
      </c>
    </row>
    <row r="46" spans="5:8" x14ac:dyDescent="0.3">
      <c r="E46" s="35">
        <f t="shared" si="1"/>
        <v>43</v>
      </c>
      <c r="F46" s="41">
        <f t="shared" si="1"/>
        <v>43</v>
      </c>
      <c r="G46" s="35" t="str">
        <f t="shared" si="2"/>
        <v/>
      </c>
      <c r="H46" s="40" t="str">
        <f t="shared" si="0"/>
        <v/>
      </c>
    </row>
    <row r="47" spans="5:8" x14ac:dyDescent="0.3">
      <c r="E47" s="35">
        <f t="shared" si="1"/>
        <v>44</v>
      </c>
      <c r="F47" s="41">
        <f t="shared" si="1"/>
        <v>44</v>
      </c>
      <c r="G47" s="35" t="str">
        <f t="shared" si="2"/>
        <v/>
      </c>
      <c r="H47" s="40" t="str">
        <f t="shared" si="0"/>
        <v/>
      </c>
    </row>
    <row r="48" spans="5:8" x14ac:dyDescent="0.3">
      <c r="E48" s="35">
        <f t="shared" si="1"/>
        <v>45</v>
      </c>
      <c r="F48" s="41">
        <f t="shared" si="1"/>
        <v>45</v>
      </c>
      <c r="G48" s="35" t="str">
        <f t="shared" si="2"/>
        <v/>
      </c>
      <c r="H48" s="40" t="str">
        <f t="shared" si="0"/>
        <v/>
      </c>
    </row>
    <row r="49" spans="5:8" x14ac:dyDescent="0.3">
      <c r="E49" s="35">
        <f t="shared" si="1"/>
        <v>46</v>
      </c>
      <c r="F49" s="41">
        <f t="shared" si="1"/>
        <v>46</v>
      </c>
      <c r="G49" s="35" t="str">
        <f t="shared" si="2"/>
        <v/>
      </c>
      <c r="H49" s="40" t="str">
        <f t="shared" si="0"/>
        <v/>
      </c>
    </row>
    <row r="50" spans="5:8" x14ac:dyDescent="0.3">
      <c r="E50" s="35">
        <f t="shared" si="1"/>
        <v>47</v>
      </c>
      <c r="F50" s="41">
        <f t="shared" si="1"/>
        <v>47</v>
      </c>
      <c r="G50" s="35" t="str">
        <f t="shared" si="2"/>
        <v/>
      </c>
      <c r="H50" s="40" t="str">
        <f t="shared" si="0"/>
        <v/>
      </c>
    </row>
    <row r="51" spans="5:8" x14ac:dyDescent="0.3">
      <c r="E51" s="35">
        <f t="shared" si="1"/>
        <v>48</v>
      </c>
      <c r="F51" s="41">
        <f t="shared" si="1"/>
        <v>48</v>
      </c>
      <c r="G51" s="35" t="str">
        <f t="shared" si="2"/>
        <v/>
      </c>
      <c r="H51" s="40" t="str">
        <f t="shared" si="0"/>
        <v/>
      </c>
    </row>
    <row r="52" spans="5:8" x14ac:dyDescent="0.3">
      <c r="E52" s="35">
        <f t="shared" si="1"/>
        <v>49</v>
      </c>
      <c r="F52" s="41">
        <f t="shared" si="1"/>
        <v>49</v>
      </c>
      <c r="G52" s="35" t="str">
        <f t="shared" si="2"/>
        <v/>
      </c>
      <c r="H52" s="40" t="str">
        <f t="shared" si="0"/>
        <v/>
      </c>
    </row>
    <row r="53" spans="5:8" x14ac:dyDescent="0.3">
      <c r="E53" s="35">
        <f t="shared" si="1"/>
        <v>50</v>
      </c>
      <c r="F53" s="41">
        <f t="shared" si="1"/>
        <v>50</v>
      </c>
      <c r="G53" s="35" t="str">
        <f t="shared" si="2"/>
        <v/>
      </c>
      <c r="H53" s="40" t="str">
        <f t="shared" si="0"/>
        <v/>
      </c>
    </row>
    <row r="54" spans="5:8" x14ac:dyDescent="0.3">
      <c r="E54" s="35">
        <f t="shared" si="1"/>
        <v>51</v>
      </c>
      <c r="F54" s="41">
        <f t="shared" si="1"/>
        <v>51</v>
      </c>
      <c r="G54" s="35" t="str">
        <f t="shared" si="2"/>
        <v/>
      </c>
      <c r="H54" s="40" t="str">
        <f t="shared" si="0"/>
        <v/>
      </c>
    </row>
    <row r="55" spans="5:8" x14ac:dyDescent="0.3">
      <c r="E55" s="35">
        <f t="shared" si="1"/>
        <v>52</v>
      </c>
      <c r="F55" s="41">
        <f t="shared" si="1"/>
        <v>52</v>
      </c>
      <c r="G55" s="35" t="str">
        <f t="shared" si="2"/>
        <v/>
      </c>
      <c r="H55" s="40" t="str">
        <f t="shared" si="0"/>
        <v/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Вероятности s_j</vt:lpstr>
      <vt:lpstr>Вероятности p_m</vt:lpstr>
      <vt:lpstr>Обобщение</vt:lpstr>
      <vt:lpstr>Задача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2023-03-05T13:19:48Z</dcterms:created>
  <dcterms:modified xsi:type="dcterms:W3CDTF">2023-03-09T08:34:53Z</dcterms:modified>
</cp:coreProperties>
</file>