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ждет готовое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5" i="1" l="1"/>
  <c r="N66" i="1"/>
  <c r="N67" i="1"/>
  <c r="N68" i="1"/>
  <c r="N70" i="1"/>
  <c r="N71" i="1"/>
  <c r="N72" i="1"/>
  <c r="N73" i="1"/>
  <c r="N74" i="1"/>
  <c r="N75" i="1"/>
  <c r="N63" i="1"/>
  <c r="N9" i="1"/>
  <c r="N11" i="1"/>
  <c r="N13" i="1"/>
  <c r="N15" i="1"/>
  <c r="N17" i="1"/>
  <c r="N18" i="1"/>
  <c r="N19" i="1"/>
  <c r="N21" i="1"/>
  <c r="N23" i="1"/>
  <c r="N25" i="1"/>
  <c r="N27" i="1"/>
  <c r="N29" i="1"/>
  <c r="N31" i="1"/>
  <c r="N33" i="1"/>
  <c r="N35" i="1"/>
  <c r="N37" i="1"/>
  <c r="N39" i="1"/>
  <c r="N40" i="1"/>
  <c r="N42" i="1"/>
  <c r="N44" i="1"/>
  <c r="N45" i="1"/>
  <c r="N46" i="1"/>
  <c r="N48" i="1"/>
  <c r="N50" i="1"/>
  <c r="N52" i="1"/>
  <c r="N54" i="1"/>
  <c r="N56" i="1"/>
  <c r="N58" i="1"/>
  <c r="N60" i="1"/>
  <c r="N7" i="1"/>
</calcChain>
</file>

<file path=xl/sharedStrings.xml><?xml version="1.0" encoding="utf-8"?>
<sst xmlns="http://schemas.openxmlformats.org/spreadsheetml/2006/main" count="87" uniqueCount="87">
  <si>
    <t>© Лаборатория теории вероятностей МЦНМО, 2022   http://ptlab.mccme.ru</t>
  </si>
  <si>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</si>
  <si>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</si>
  <si>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</si>
  <si>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</si>
  <si>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</si>
  <si>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</si>
  <si>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</si>
  <si>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</si>
  <si>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</si>
  <si>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</si>
  <si>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</si>
  <si>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</si>
  <si>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</si>
  <si>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По состоянию на 1 декабря 2022 г.</t>
  </si>
  <si>
    <t>Городские округа</t>
  </si>
  <si>
    <t>D12-56</t>
  </si>
  <si>
    <t>Городские населённые пункты Оренбургской области</t>
  </si>
  <si>
    <t>город Бугуруслан</t>
  </si>
  <si>
    <t>город Бузулук</t>
  </si>
  <si>
    <t>город Медногорск</t>
  </si>
  <si>
    <t>город Новотроицк</t>
  </si>
  <si>
    <t>город Оренбург</t>
  </si>
  <si>
    <t>город Орск</t>
  </si>
  <si>
    <t>ЗАТО Комаровский</t>
  </si>
  <si>
    <t>Муниципальные районы</t>
  </si>
  <si>
    <t>п. Адамовка</t>
  </si>
  <si>
    <t>п. Акбулак</t>
  </si>
  <si>
    <t>с. Александровка</t>
  </si>
  <si>
    <t>с. Асекеево</t>
  </si>
  <si>
    <t>с. Беляевка</t>
  </si>
  <si>
    <t>c. Грачёвка</t>
  </si>
  <si>
    <t>п. Домбаровский</t>
  </si>
  <si>
    <t>п. Илек</t>
  </si>
  <si>
    <t>с. Кваркено</t>
  </si>
  <si>
    <t>с. Курманаевка</t>
  </si>
  <si>
    <t>с. Матвеевка</t>
  </si>
  <si>
    <t>п. Новоорск</t>
  </si>
  <si>
    <t>п. Новосергиевка</t>
  </si>
  <si>
    <t>с. Октябрьское</t>
  </si>
  <si>
    <t>п. Первомайский</t>
  </si>
  <si>
    <t>п. Переволоцкий</t>
  </si>
  <si>
    <t>с. Пономаревка</t>
  </si>
  <si>
    <t>с. Сакмара</t>
  </si>
  <si>
    <t>п. Саракташ</t>
  </si>
  <si>
    <t>п. Светлый</t>
  </si>
  <si>
    <t>с. Северное</t>
  </si>
  <si>
    <t>с. Ташла</t>
  </si>
  <si>
    <t>с. Тоцкое</t>
  </si>
  <si>
    <t>п. Тюльган</t>
  </si>
  <si>
    <t>с. Шарлык</t>
  </si>
  <si>
    <t xml:space="preserve">Адамовский </t>
  </si>
  <si>
    <t xml:space="preserve">Акбулакский </t>
  </si>
  <si>
    <t xml:space="preserve">Александровский </t>
  </si>
  <si>
    <t xml:space="preserve">Асекеевский </t>
  </si>
  <si>
    <t xml:space="preserve">Беляевский </t>
  </si>
  <si>
    <t xml:space="preserve">Грачёвский </t>
  </si>
  <si>
    <t xml:space="preserve">Домбаровский </t>
  </si>
  <si>
    <t xml:space="preserve">Илекский </t>
  </si>
  <si>
    <t xml:space="preserve">Кваркенский </t>
  </si>
  <si>
    <t xml:space="preserve">Красногвардейский </t>
  </si>
  <si>
    <t xml:space="preserve">Курманаевский </t>
  </si>
  <si>
    <t xml:space="preserve">Матвеевский </t>
  </si>
  <si>
    <t xml:space="preserve">Новоорский </t>
  </si>
  <si>
    <t xml:space="preserve">Новосергиевский </t>
  </si>
  <si>
    <t xml:space="preserve">Октябрьский </t>
  </si>
  <si>
    <t xml:space="preserve">Первомайский </t>
  </si>
  <si>
    <t xml:space="preserve">Переволоцкий </t>
  </si>
  <si>
    <t xml:space="preserve">Пономарёвский </t>
  </si>
  <si>
    <t xml:space="preserve">Сакмарский </t>
  </si>
  <si>
    <t xml:space="preserve">Саракташский </t>
  </si>
  <si>
    <t xml:space="preserve">Светлинский </t>
  </si>
  <si>
    <t xml:space="preserve">Северный </t>
  </si>
  <si>
    <t xml:space="preserve">Ташлинский </t>
  </si>
  <si>
    <t xml:space="preserve">Тоцкий </t>
  </si>
  <si>
    <t xml:space="preserve">Тюльганский </t>
  </si>
  <si>
    <t xml:space="preserve">Шарлыкский </t>
  </si>
  <si>
    <t>Бугурусланский (без г. Бугуруслан)</t>
  </si>
  <si>
    <t>Бузулукский (без г. Бузулук)</t>
  </si>
  <si>
    <t>Оренбургский (без г. Оренбург)</t>
  </si>
  <si>
    <t>с. Плешаново (центр)</t>
  </si>
  <si>
    <t>город Абдулино</t>
  </si>
  <si>
    <t>город Гай</t>
  </si>
  <si>
    <t>город Кувандык</t>
  </si>
  <si>
    <t>город Ясный</t>
  </si>
  <si>
    <t>город Сорочинск</t>
  </si>
  <si>
    <t>город Соль-Илецк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</si>
</sst>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0" fontId="8" fillId="0" borderId="0" xfId="1" applyFont="1" applyBorder="1" applyAlignment="1">
      <alignment horizontal="center" vertical="center" textRotation="90"/>
    </xf>
    <xf numFmtId="0" fontId="5" fillId="0" borderId="2" xfId="0" applyFont="1" applyBorder="1"/>
    <xf numFmtId="0" fontId="3" fillId="0" borderId="2" xfId="0" applyFont="1" applyBorder="1"/>
    <xf numFmtId="4" fontId="5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4" fontId="9" fillId="3" borderId="2" xfId="0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textRotation="90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CD49E"/>
      <color rgb="FFFF9C65"/>
      <color rgb="FFC9C9FF"/>
      <color rgb="FF9999FF"/>
      <color rgb="FFAF8DEB"/>
      <color rgb="FFFFBDBD"/>
      <color rgb="FFFF7D7D"/>
      <color rgb="FFC5ECFF"/>
      <color rgb="FF8FDAFF"/>
      <color rgb="FFFFA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tabSelected="1" zoomScale="70" zoomScaleNormal="70" workbookViewId="0">
      <selection activeCell="C4" sqref="C4:N5"/>
    </sheetView>
  </sheetViews>
  <sheetFormatPr defaultRowHeight="14.4" x14ac:dyDescent="0.3"/>
  <cols>
    <col min="2" max="2" width="8.5546875" customWidth="1"/>
    <col min="3" max="3" width="37.88671875" bestFit="1" customWidth="1"/>
    <col min="4" max="14" width="18.21875" customWidth="1"/>
  </cols>
  <sheetData>
    <row r="1" spans="1:25" x14ac:dyDescent="0.3">
      <c r="A1" s="1"/>
    </row>
    <row r="2" spans="1:25" ht="19.8" customHeight="1" x14ac:dyDescent="0.3">
      <c r="C2" s="5" t="s">
        <v>16</v>
      </c>
      <c r="D2" s="5" t="s">
        <v>17</v>
      </c>
      <c r="I2" s="7"/>
      <c r="M2" s="3" t="s">
        <v>14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0" t="s">
        <v>0</v>
      </c>
      <c r="C4" s="21" t="s">
        <v>1</v>
      </c>
      <c r="D4" s="21" t="s">
        <v>4</v>
      </c>
      <c r="E4" s="21"/>
      <c r="F4" s="21"/>
      <c r="G4" s="21"/>
      <c r="H4" s="21"/>
      <c r="I4" s="21"/>
      <c r="J4" s="21"/>
      <c r="K4" s="21"/>
      <c r="L4" s="21"/>
      <c r="M4" s="21" t="s">
        <v>2</v>
      </c>
      <c r="N4" s="21" t="s">
        <v>3</v>
      </c>
      <c r="O4" s="3"/>
    </row>
    <row r="5" spans="1:25" ht="62.4" x14ac:dyDescent="0.3">
      <c r="A5" s="20"/>
      <c r="C5" s="21"/>
      <c r="D5" s="22" t="s">
        <v>5</v>
      </c>
      <c r="E5" s="22" t="s">
        <v>6</v>
      </c>
      <c r="F5" s="22" t="s">
        <v>7</v>
      </c>
      <c r="G5" s="22" t="s">
        <v>8</v>
      </c>
      <c r="H5" s="22" t="s">
        <v>9</v>
      </c>
      <c r="I5" s="22" t="s">
        <v>10</v>
      </c>
      <c r="J5" s="22" t="s">
        <v>11</v>
      </c>
      <c r="K5" s="22" t="s">
        <v>12</v>
      </c>
      <c r="L5" s="22" t="s">
        <v>13</v>
      </c>
      <c r="M5" s="21"/>
      <c r="N5" s="21"/>
    </row>
    <row r="6" spans="1:25" ht="15.6" customHeight="1" x14ac:dyDescent="0.3">
      <c r="A6" s="20"/>
      <c r="B6" s="6"/>
      <c r="C6" s="19" t="s">
        <v>25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8" customFormat="1" ht="15.6" x14ac:dyDescent="0.3">
      <c r="A7" s="20"/>
      <c r="C7" s="13" t="s">
        <v>51</v>
      </c>
      <c r="D7" s="18">
        <v>21083</v>
      </c>
      <c r="E7" s="18"/>
      <c r="F7" s="18"/>
      <c r="G7" s="18"/>
      <c r="H7" s="18"/>
      <c r="I7" s="18"/>
      <c r="J7" s="18"/>
      <c r="K7" s="18"/>
      <c r="L7" s="18"/>
      <c r="M7" s="15">
        <v>6290.92</v>
      </c>
      <c r="N7" s="15">
        <f>D7/M7</f>
        <v>3.3513381190668454</v>
      </c>
    </row>
    <row r="8" spans="1:25" ht="15.6" x14ac:dyDescent="0.3">
      <c r="A8" s="20"/>
      <c r="B8" s="8"/>
      <c r="C8" s="14" t="s">
        <v>26</v>
      </c>
      <c r="D8" s="17">
        <v>7919</v>
      </c>
      <c r="E8" s="17">
        <v>3479</v>
      </c>
      <c r="F8" s="17">
        <v>4440</v>
      </c>
      <c r="G8" s="17">
        <v>1489</v>
      </c>
      <c r="H8" s="17">
        <v>150</v>
      </c>
      <c r="I8" s="17">
        <v>3160</v>
      </c>
      <c r="J8" s="17">
        <v>4720</v>
      </c>
      <c r="K8" s="17">
        <v>459</v>
      </c>
      <c r="L8" s="17">
        <v>2297</v>
      </c>
      <c r="M8" s="16"/>
      <c r="N8" s="16"/>
      <c r="O8" s="8"/>
    </row>
    <row r="9" spans="1:25" s="8" customFormat="1" ht="15.6" x14ac:dyDescent="0.3">
      <c r="A9" s="20"/>
      <c r="C9" s="13" t="s">
        <v>52</v>
      </c>
      <c r="D9" s="18">
        <v>23882</v>
      </c>
      <c r="E9" s="18"/>
      <c r="F9" s="18"/>
      <c r="G9" s="18"/>
      <c r="H9" s="18"/>
      <c r="I9" s="18"/>
      <c r="J9" s="18"/>
      <c r="K9" s="18"/>
      <c r="L9" s="18"/>
      <c r="M9" s="15">
        <v>4976.9399999999996</v>
      </c>
      <c r="N9" s="15">
        <f t="shared" ref="N9:N66" si="0">D9/M9</f>
        <v>4.7985308241610314</v>
      </c>
    </row>
    <row r="10" spans="1:25" ht="15.6" x14ac:dyDescent="0.3">
      <c r="A10" s="20"/>
      <c r="B10" s="10"/>
      <c r="C10" s="14" t="s">
        <v>27</v>
      </c>
      <c r="D10" s="17">
        <v>15050</v>
      </c>
      <c r="E10" s="17">
        <v>6611</v>
      </c>
      <c r="F10" s="17">
        <v>8439</v>
      </c>
      <c r="G10" s="17">
        <v>2829</v>
      </c>
      <c r="H10" s="17">
        <v>286</v>
      </c>
      <c r="I10" s="17">
        <v>6005</v>
      </c>
      <c r="J10" s="17">
        <v>8970</v>
      </c>
      <c r="K10" s="17">
        <v>873</v>
      </c>
      <c r="L10" s="17">
        <v>4365</v>
      </c>
      <c r="M10" s="16"/>
      <c r="N10" s="16"/>
      <c r="O10" s="8"/>
    </row>
    <row r="11" spans="1:25" s="8" customFormat="1" ht="13.8" customHeight="1" x14ac:dyDescent="0.3">
      <c r="A11" s="20"/>
      <c r="C11" s="13" t="s">
        <v>53</v>
      </c>
      <c r="D11" s="18">
        <v>13249</v>
      </c>
      <c r="E11" s="18"/>
      <c r="F11" s="18"/>
      <c r="G11" s="18"/>
      <c r="H11" s="18"/>
      <c r="I11" s="18"/>
      <c r="J11" s="18"/>
      <c r="K11" s="18"/>
      <c r="L11" s="18"/>
      <c r="M11" s="15">
        <v>3059.53</v>
      </c>
      <c r="N11" s="15">
        <f t="shared" si="0"/>
        <v>4.3304036894555695</v>
      </c>
    </row>
    <row r="12" spans="1:25" ht="15.6" x14ac:dyDescent="0.3">
      <c r="A12" s="20"/>
      <c r="B12" s="8"/>
      <c r="C12" s="14" t="s">
        <v>28</v>
      </c>
      <c r="D12" s="17">
        <v>4487</v>
      </c>
      <c r="E12" s="17">
        <v>1971</v>
      </c>
      <c r="F12" s="17">
        <v>2516</v>
      </c>
      <c r="G12" s="17">
        <v>844</v>
      </c>
      <c r="H12" s="17">
        <v>85</v>
      </c>
      <c r="I12" s="17">
        <v>1790</v>
      </c>
      <c r="J12" s="17">
        <v>2674</v>
      </c>
      <c r="K12" s="17">
        <v>260</v>
      </c>
      <c r="L12" s="17">
        <v>1301</v>
      </c>
      <c r="M12" s="16"/>
      <c r="N12" s="16"/>
      <c r="O12" s="8"/>
    </row>
    <row r="13" spans="1:25" s="8" customFormat="1" ht="15.6" x14ac:dyDescent="0.3">
      <c r="A13" s="20"/>
      <c r="C13" s="13" t="s">
        <v>54</v>
      </c>
      <c r="D13" s="18">
        <v>16921</v>
      </c>
      <c r="E13" s="18"/>
      <c r="F13" s="18"/>
      <c r="G13" s="18"/>
      <c r="H13" s="18"/>
      <c r="I13" s="18"/>
      <c r="J13" s="18"/>
      <c r="K13" s="18"/>
      <c r="L13" s="18"/>
      <c r="M13" s="15">
        <v>2369.06</v>
      </c>
      <c r="N13" s="15">
        <f t="shared" si="0"/>
        <v>7.1424953357027681</v>
      </c>
    </row>
    <row r="14" spans="1:25" ht="15.6" x14ac:dyDescent="0.3">
      <c r="A14" s="20"/>
      <c r="B14" s="8"/>
      <c r="C14" s="14" t="s">
        <v>29</v>
      </c>
      <c r="D14" s="17">
        <v>5201</v>
      </c>
      <c r="E14" s="17"/>
      <c r="F14" s="17"/>
      <c r="G14" s="17"/>
      <c r="H14" s="17"/>
      <c r="I14" s="17"/>
      <c r="J14" s="17"/>
      <c r="K14" s="17"/>
      <c r="L14" s="17"/>
      <c r="M14" s="16"/>
      <c r="N14" s="16"/>
      <c r="O14" s="8"/>
    </row>
    <row r="15" spans="1:25" s="8" customFormat="1" ht="15.6" x14ac:dyDescent="0.3">
      <c r="A15" s="20"/>
      <c r="C15" s="13" t="s">
        <v>55</v>
      </c>
      <c r="D15" s="18">
        <v>14730</v>
      </c>
      <c r="E15" s="18"/>
      <c r="F15" s="18"/>
      <c r="G15" s="18"/>
      <c r="H15" s="18"/>
      <c r="I15" s="18"/>
      <c r="J15" s="18"/>
      <c r="K15" s="18"/>
      <c r="L15" s="18"/>
      <c r="M15" s="15">
        <v>3687.81</v>
      </c>
      <c r="N15" s="15">
        <f t="shared" si="0"/>
        <v>3.9942404841898038</v>
      </c>
    </row>
    <row r="16" spans="1:25" ht="15.6" x14ac:dyDescent="0.3">
      <c r="A16" s="20"/>
      <c r="B16" s="8"/>
      <c r="C16" s="14" t="s">
        <v>30</v>
      </c>
      <c r="D16" s="17">
        <v>4989</v>
      </c>
      <c r="E16" s="17"/>
      <c r="F16" s="17"/>
      <c r="G16" s="17"/>
      <c r="H16" s="17"/>
      <c r="I16" s="17"/>
      <c r="J16" s="17"/>
      <c r="K16" s="17"/>
      <c r="L16" s="17"/>
      <c r="M16" s="16"/>
      <c r="N16" s="16"/>
      <c r="O16" s="8"/>
    </row>
    <row r="17" spans="1:15" s="8" customFormat="1" ht="15.6" x14ac:dyDescent="0.3">
      <c r="A17" s="20"/>
      <c r="C17" s="13" t="s">
        <v>77</v>
      </c>
      <c r="D17" s="18">
        <v>16753</v>
      </c>
      <c r="E17" s="18">
        <v>7360</v>
      </c>
      <c r="F17" s="18">
        <v>9393</v>
      </c>
      <c r="G17" s="18">
        <v>3150</v>
      </c>
      <c r="H17" s="18">
        <v>318</v>
      </c>
      <c r="I17" s="18">
        <v>6684</v>
      </c>
      <c r="J17" s="18">
        <v>9985</v>
      </c>
      <c r="K17" s="18">
        <v>972</v>
      </c>
      <c r="L17" s="18">
        <v>4858</v>
      </c>
      <c r="M17" s="15">
        <v>2838.04</v>
      </c>
      <c r="N17" s="15">
        <f t="shared" si="0"/>
        <v>5.9030175755098586</v>
      </c>
    </row>
    <row r="18" spans="1:15" ht="15.6" x14ac:dyDescent="0.3">
      <c r="A18" s="20"/>
      <c r="B18" s="11"/>
      <c r="C18" s="13" t="s">
        <v>78</v>
      </c>
      <c r="D18" s="18">
        <v>29572</v>
      </c>
      <c r="E18" s="18"/>
      <c r="F18" s="18"/>
      <c r="G18" s="18"/>
      <c r="H18" s="18"/>
      <c r="I18" s="18"/>
      <c r="J18" s="18"/>
      <c r="K18" s="18"/>
      <c r="L18" s="18"/>
      <c r="M18" s="15">
        <v>3799.13</v>
      </c>
      <c r="N18" s="15">
        <f t="shared" si="0"/>
        <v>7.7838873636858965</v>
      </c>
      <c r="O18" s="8"/>
    </row>
    <row r="19" spans="1:15" s="8" customFormat="1" ht="15.6" x14ac:dyDescent="0.3">
      <c r="A19" s="20"/>
      <c r="C19" s="13" t="s">
        <v>56</v>
      </c>
      <c r="D19" s="18">
        <v>10905</v>
      </c>
      <c r="E19" s="18"/>
      <c r="F19" s="18"/>
      <c r="G19" s="18"/>
      <c r="H19" s="18"/>
      <c r="I19" s="18"/>
      <c r="J19" s="18"/>
      <c r="K19" s="18"/>
      <c r="L19" s="18"/>
      <c r="M19" s="15">
        <v>1746.29</v>
      </c>
      <c r="N19" s="15">
        <f t="shared" si="0"/>
        <v>6.2446672660325602</v>
      </c>
    </row>
    <row r="20" spans="1:15" s="8" customFormat="1" ht="15.6" x14ac:dyDescent="0.3">
      <c r="A20" s="20"/>
      <c r="C20" s="14" t="s">
        <v>31</v>
      </c>
      <c r="D20" s="17">
        <v>6695</v>
      </c>
      <c r="E20" s="17">
        <v>2941</v>
      </c>
      <c r="F20" s="17">
        <v>3754</v>
      </c>
      <c r="G20" s="17">
        <v>1259</v>
      </c>
      <c r="H20" s="17">
        <v>127</v>
      </c>
      <c r="I20" s="17">
        <v>2671</v>
      </c>
      <c r="J20" s="17">
        <v>3990</v>
      </c>
      <c r="K20" s="17">
        <v>388</v>
      </c>
      <c r="L20" s="17">
        <v>1942</v>
      </c>
      <c r="M20" s="16"/>
      <c r="N20" s="16"/>
    </row>
    <row r="21" spans="1:15" s="8" customFormat="1" ht="15.6" x14ac:dyDescent="0.3">
      <c r="A21" s="20"/>
      <c r="C21" s="13" t="s">
        <v>57</v>
      </c>
      <c r="D21" s="18">
        <v>13419</v>
      </c>
      <c r="E21" s="18"/>
      <c r="F21" s="18"/>
      <c r="G21" s="18"/>
      <c r="H21" s="18"/>
      <c r="I21" s="18"/>
      <c r="J21" s="18"/>
      <c r="K21" s="18"/>
      <c r="L21" s="18"/>
      <c r="M21" s="15">
        <v>3567.4</v>
      </c>
      <c r="N21" s="15">
        <f t="shared" si="0"/>
        <v>3.761563043112631</v>
      </c>
    </row>
    <row r="22" spans="1:15" s="8" customFormat="1" ht="15.6" x14ac:dyDescent="0.3">
      <c r="A22" s="20"/>
      <c r="C22" s="14" t="s">
        <v>32</v>
      </c>
      <c r="D22" s="17">
        <v>7680</v>
      </c>
      <c r="E22" s="17">
        <v>3374</v>
      </c>
      <c r="F22" s="17">
        <v>4306</v>
      </c>
      <c r="G22" s="17">
        <v>1444</v>
      </c>
      <c r="H22" s="17">
        <v>146</v>
      </c>
      <c r="I22" s="17">
        <v>3064</v>
      </c>
      <c r="J22" s="17">
        <v>4577</v>
      </c>
      <c r="K22" s="17">
        <v>445</v>
      </c>
      <c r="L22" s="17">
        <v>2227</v>
      </c>
      <c r="M22" s="16"/>
      <c r="N22" s="16"/>
    </row>
    <row r="23" spans="1:15" s="8" customFormat="1" ht="15.6" x14ac:dyDescent="0.3">
      <c r="A23" s="20"/>
      <c r="C23" s="13" t="s">
        <v>58</v>
      </c>
      <c r="D23" s="18">
        <v>22950</v>
      </c>
      <c r="E23" s="18"/>
      <c r="F23" s="18"/>
      <c r="G23" s="18"/>
      <c r="H23" s="18"/>
      <c r="I23" s="18"/>
      <c r="J23" s="18"/>
      <c r="K23" s="18"/>
      <c r="L23" s="18"/>
      <c r="M23" s="15">
        <v>3599.89</v>
      </c>
      <c r="N23" s="15">
        <f t="shared" si="0"/>
        <v>6.3751947976188159</v>
      </c>
    </row>
    <row r="24" spans="1:15" s="8" customFormat="1" ht="15.6" x14ac:dyDescent="0.3">
      <c r="A24" s="20"/>
      <c r="C24" s="14" t="s">
        <v>33</v>
      </c>
      <c r="D24" s="17">
        <v>11049</v>
      </c>
      <c r="E24" s="17">
        <v>4854</v>
      </c>
      <c r="F24" s="17">
        <v>6195</v>
      </c>
      <c r="G24" s="17">
        <v>2077</v>
      </c>
      <c r="H24" s="17">
        <v>210</v>
      </c>
      <c r="I24" s="17">
        <v>4409</v>
      </c>
      <c r="J24" s="17">
        <v>6585</v>
      </c>
      <c r="K24" s="17">
        <v>641</v>
      </c>
      <c r="L24" s="17">
        <v>3204</v>
      </c>
      <c r="M24" s="16"/>
      <c r="N24" s="16"/>
    </row>
    <row r="25" spans="1:15" s="8" customFormat="1" ht="15.6" x14ac:dyDescent="0.3">
      <c r="A25" s="20"/>
      <c r="C25" s="13" t="s">
        <v>59</v>
      </c>
      <c r="D25" s="18">
        <v>14328</v>
      </c>
      <c r="E25" s="18"/>
      <c r="F25" s="18"/>
      <c r="G25" s="18"/>
      <c r="H25" s="18"/>
      <c r="I25" s="18"/>
      <c r="J25" s="18"/>
      <c r="K25" s="18"/>
      <c r="L25" s="18"/>
      <c r="M25" s="15">
        <v>5184.3</v>
      </c>
      <c r="N25" s="15">
        <f t="shared" si="0"/>
        <v>2.7637289508708984</v>
      </c>
    </row>
    <row r="26" spans="1:15" s="8" customFormat="1" ht="15.6" x14ac:dyDescent="0.3">
      <c r="A26" s="20"/>
      <c r="C26" s="14" t="s">
        <v>34</v>
      </c>
      <c r="D26" s="17">
        <v>4535</v>
      </c>
      <c r="E26" s="17">
        <v>1992</v>
      </c>
      <c r="F26" s="17">
        <v>2543</v>
      </c>
      <c r="G26" s="17">
        <v>853</v>
      </c>
      <c r="H26" s="17">
        <v>86</v>
      </c>
      <c r="I26" s="17">
        <v>1809</v>
      </c>
      <c r="J26" s="17">
        <v>2703</v>
      </c>
      <c r="K26" s="17">
        <v>263</v>
      </c>
      <c r="L26" s="17">
        <v>1315</v>
      </c>
      <c r="M26" s="16"/>
      <c r="N26" s="16"/>
    </row>
    <row r="27" spans="1:15" s="8" customFormat="1" ht="15.6" x14ac:dyDescent="0.3">
      <c r="A27" s="20"/>
      <c r="C27" s="13" t="s">
        <v>60</v>
      </c>
      <c r="D27" s="18">
        <v>18395</v>
      </c>
      <c r="E27" s="18">
        <v>8081</v>
      </c>
      <c r="F27" s="18">
        <v>10314</v>
      </c>
      <c r="G27" s="18">
        <v>3458</v>
      </c>
      <c r="H27" s="18">
        <v>350</v>
      </c>
      <c r="I27" s="18">
        <v>7340</v>
      </c>
      <c r="J27" s="18">
        <v>10963</v>
      </c>
      <c r="K27" s="18">
        <v>1067</v>
      </c>
      <c r="L27" s="18">
        <v>5335</v>
      </c>
      <c r="M27" s="15">
        <v>2890.52</v>
      </c>
      <c r="N27" s="15">
        <f t="shared" si="0"/>
        <v>6.3639068402917118</v>
      </c>
    </row>
    <row r="28" spans="1:15" s="11" customFormat="1" ht="15.6" x14ac:dyDescent="0.3">
      <c r="A28" s="20"/>
      <c r="B28" s="8"/>
      <c r="C28" s="14" t="s">
        <v>80</v>
      </c>
      <c r="D28" s="17">
        <v>3437</v>
      </c>
      <c r="E28" s="17">
        <v>1510</v>
      </c>
      <c r="F28" s="17">
        <v>1927</v>
      </c>
      <c r="G28" s="17">
        <v>646</v>
      </c>
      <c r="H28" s="17">
        <v>65</v>
      </c>
      <c r="I28" s="17">
        <v>1371</v>
      </c>
      <c r="J28" s="17">
        <v>2048</v>
      </c>
      <c r="K28" s="17">
        <v>199</v>
      </c>
      <c r="L28" s="17">
        <v>997</v>
      </c>
      <c r="M28" s="16"/>
      <c r="N28" s="16"/>
      <c r="O28" s="8"/>
    </row>
    <row r="29" spans="1:15" s="8" customFormat="1" ht="15.6" x14ac:dyDescent="0.3">
      <c r="A29" s="20"/>
      <c r="C29" s="13" t="s">
        <v>61</v>
      </c>
      <c r="D29" s="18">
        <v>14929</v>
      </c>
      <c r="E29" s="18"/>
      <c r="F29" s="18"/>
      <c r="G29" s="18"/>
      <c r="H29" s="18"/>
      <c r="I29" s="18"/>
      <c r="J29" s="18"/>
      <c r="K29" s="18"/>
      <c r="L29" s="18"/>
      <c r="M29" s="15">
        <v>2862.43</v>
      </c>
      <c r="N29" s="15">
        <f t="shared" si="0"/>
        <v>5.2154987196193447</v>
      </c>
    </row>
    <row r="30" spans="1:15" s="8" customFormat="1" ht="15.6" x14ac:dyDescent="0.3">
      <c r="A30" s="20"/>
      <c r="C30" s="14" t="s">
        <v>35</v>
      </c>
      <c r="D30" s="17">
        <v>4470</v>
      </c>
      <c r="E30" s="17">
        <v>1964</v>
      </c>
      <c r="F30" s="17">
        <v>2506</v>
      </c>
      <c r="G30" s="17">
        <v>840</v>
      </c>
      <c r="H30" s="17">
        <v>85</v>
      </c>
      <c r="I30" s="17">
        <v>1784</v>
      </c>
      <c r="J30" s="17">
        <v>2664</v>
      </c>
      <c r="K30" s="17">
        <v>259</v>
      </c>
      <c r="L30" s="17">
        <v>1296</v>
      </c>
      <c r="M30" s="16"/>
      <c r="N30" s="16"/>
    </row>
    <row r="31" spans="1:15" s="8" customFormat="1" ht="15.6" x14ac:dyDescent="0.3">
      <c r="A31" s="20"/>
      <c r="C31" s="13" t="s">
        <v>62</v>
      </c>
      <c r="D31" s="18">
        <v>10082</v>
      </c>
      <c r="E31" s="18"/>
      <c r="F31" s="18"/>
      <c r="G31" s="18"/>
      <c r="H31" s="18"/>
      <c r="I31" s="18"/>
      <c r="J31" s="18"/>
      <c r="K31" s="18"/>
      <c r="L31" s="18"/>
      <c r="M31" s="15">
        <v>1764.24</v>
      </c>
      <c r="N31" s="15">
        <f t="shared" si="0"/>
        <v>5.7146419988210218</v>
      </c>
    </row>
    <row r="32" spans="1:15" s="8" customFormat="1" ht="15.6" x14ac:dyDescent="0.3">
      <c r="A32" s="20"/>
      <c r="C32" s="14" t="s">
        <v>36</v>
      </c>
      <c r="D32" s="17">
        <v>3044</v>
      </c>
      <c r="E32" s="17"/>
      <c r="F32" s="17"/>
      <c r="G32" s="17"/>
      <c r="H32" s="17"/>
      <c r="I32" s="17"/>
      <c r="J32" s="17"/>
      <c r="K32" s="17"/>
      <c r="L32" s="17"/>
      <c r="M32" s="16"/>
      <c r="N32" s="16"/>
    </row>
    <row r="33" spans="1:14" s="8" customFormat="1" ht="15.6" x14ac:dyDescent="0.3">
      <c r="A33" s="20"/>
      <c r="C33" s="13" t="s">
        <v>63</v>
      </c>
      <c r="D33" s="18">
        <v>25856</v>
      </c>
      <c r="E33" s="18"/>
      <c r="F33" s="18"/>
      <c r="G33" s="18"/>
      <c r="H33" s="18"/>
      <c r="I33" s="18"/>
      <c r="J33" s="18"/>
      <c r="K33" s="18"/>
      <c r="L33" s="18"/>
      <c r="M33" s="15">
        <v>2919.44</v>
      </c>
      <c r="N33" s="15">
        <f t="shared" si="0"/>
        <v>8.8564930260597929</v>
      </c>
    </row>
    <row r="34" spans="1:14" s="8" customFormat="1" ht="15.6" x14ac:dyDescent="0.3">
      <c r="A34" s="20"/>
      <c r="C34" s="14" t="s">
        <v>37</v>
      </c>
      <c r="D34" s="17">
        <v>11280</v>
      </c>
      <c r="E34" s="17">
        <v>4955</v>
      </c>
      <c r="F34" s="17">
        <v>6325</v>
      </c>
      <c r="G34" s="17">
        <v>2121</v>
      </c>
      <c r="H34" s="17">
        <v>214</v>
      </c>
      <c r="I34" s="17">
        <v>4501</v>
      </c>
      <c r="J34" s="17">
        <v>6723</v>
      </c>
      <c r="K34" s="17">
        <v>654</v>
      </c>
      <c r="L34" s="17">
        <v>3271</v>
      </c>
      <c r="M34" s="16"/>
      <c r="N34" s="16"/>
    </row>
    <row r="35" spans="1:14" s="8" customFormat="1" ht="15.6" x14ac:dyDescent="0.3">
      <c r="A35" s="20"/>
      <c r="C35" s="13" t="s">
        <v>64</v>
      </c>
      <c r="D35" s="18">
        <v>33057</v>
      </c>
      <c r="E35" s="18"/>
      <c r="F35" s="18"/>
      <c r="G35" s="18"/>
      <c r="H35" s="18"/>
      <c r="I35" s="18"/>
      <c r="J35" s="18"/>
      <c r="K35" s="18"/>
      <c r="L35" s="18"/>
      <c r="M35" s="15">
        <v>4531.6099999999997</v>
      </c>
      <c r="N35" s="15">
        <f t="shared" si="0"/>
        <v>7.2947583750587546</v>
      </c>
    </row>
    <row r="36" spans="1:14" s="8" customFormat="1" ht="15.6" x14ac:dyDescent="0.3">
      <c r="A36" s="20"/>
      <c r="B36" s="10"/>
      <c r="C36" s="14" t="s">
        <v>38</v>
      </c>
      <c r="D36" s="17">
        <v>13795</v>
      </c>
      <c r="E36" s="17">
        <v>6060</v>
      </c>
      <c r="F36" s="17">
        <v>7735</v>
      </c>
      <c r="G36" s="17">
        <v>2593</v>
      </c>
      <c r="H36" s="17">
        <v>262</v>
      </c>
      <c r="I36" s="17">
        <v>5504</v>
      </c>
      <c r="J36" s="17">
        <v>8222</v>
      </c>
      <c r="K36" s="17">
        <v>800</v>
      </c>
      <c r="L36" s="17">
        <v>4001</v>
      </c>
      <c r="M36" s="16"/>
      <c r="N36" s="16"/>
    </row>
    <row r="37" spans="1:14" s="8" customFormat="1" ht="15.6" x14ac:dyDescent="0.3">
      <c r="A37" s="20"/>
      <c r="C37" s="13" t="s">
        <v>65</v>
      </c>
      <c r="D37" s="18">
        <v>17971</v>
      </c>
      <c r="E37" s="18"/>
      <c r="F37" s="18"/>
      <c r="G37" s="18"/>
      <c r="H37" s="18"/>
      <c r="I37" s="18"/>
      <c r="J37" s="18"/>
      <c r="K37" s="18"/>
      <c r="L37" s="18"/>
      <c r="M37" s="15">
        <v>2693.04</v>
      </c>
      <c r="N37" s="15">
        <f t="shared" si="0"/>
        <v>6.6731277663903992</v>
      </c>
    </row>
    <row r="38" spans="1:14" s="8" customFormat="1" ht="15.6" x14ac:dyDescent="0.3">
      <c r="A38" s="20"/>
      <c r="B38" s="10"/>
      <c r="C38" s="14" t="s">
        <v>39</v>
      </c>
      <c r="D38" s="17">
        <v>8497</v>
      </c>
      <c r="E38" s="17">
        <v>3733</v>
      </c>
      <c r="F38" s="17">
        <v>4764</v>
      </c>
      <c r="G38" s="17">
        <v>1597</v>
      </c>
      <c r="H38" s="17">
        <v>161</v>
      </c>
      <c r="I38" s="17">
        <v>3390</v>
      </c>
      <c r="J38" s="17">
        <v>5064</v>
      </c>
      <c r="K38" s="17">
        <v>493</v>
      </c>
      <c r="L38" s="17">
        <v>2464</v>
      </c>
      <c r="M38" s="16"/>
      <c r="N38" s="16"/>
    </row>
    <row r="39" spans="1:14" s="8" customFormat="1" ht="15.6" x14ac:dyDescent="0.3">
      <c r="A39" s="20"/>
      <c r="C39" s="13" t="s">
        <v>79</v>
      </c>
      <c r="D39" s="18">
        <v>102744</v>
      </c>
      <c r="E39" s="18">
        <v>45135</v>
      </c>
      <c r="F39" s="18">
        <v>57609</v>
      </c>
      <c r="G39" s="18">
        <v>19316</v>
      </c>
      <c r="H39" s="18">
        <v>1952</v>
      </c>
      <c r="I39" s="18">
        <v>40995</v>
      </c>
      <c r="J39" s="18">
        <v>61235</v>
      </c>
      <c r="K39" s="18">
        <v>5959</v>
      </c>
      <c r="L39" s="18">
        <v>29796</v>
      </c>
      <c r="M39" s="15">
        <v>5022.08</v>
      </c>
      <c r="N39" s="15">
        <f t="shared" si="0"/>
        <v>20.458455460685613</v>
      </c>
    </row>
    <row r="40" spans="1:14" s="8" customFormat="1" ht="15.6" x14ac:dyDescent="0.3">
      <c r="A40" s="20"/>
      <c r="C40" s="13" t="s">
        <v>66</v>
      </c>
      <c r="D40" s="18">
        <v>22876</v>
      </c>
      <c r="E40" s="18"/>
      <c r="F40" s="18"/>
      <c r="G40" s="18"/>
      <c r="H40" s="18"/>
      <c r="I40" s="18"/>
      <c r="J40" s="18"/>
      <c r="K40" s="18"/>
      <c r="L40" s="18"/>
      <c r="M40" s="15">
        <v>5055.17</v>
      </c>
      <c r="N40" s="15">
        <f t="shared" si="0"/>
        <v>4.5252681907829011</v>
      </c>
    </row>
    <row r="41" spans="1:14" s="8" customFormat="1" ht="15.6" x14ac:dyDescent="0.3">
      <c r="A41" s="20"/>
      <c r="C41" s="14" t="s">
        <v>40</v>
      </c>
      <c r="D41" s="17">
        <v>6724</v>
      </c>
      <c r="E41" s="17"/>
      <c r="F41" s="17"/>
      <c r="G41" s="17"/>
      <c r="H41" s="17"/>
      <c r="I41" s="17"/>
      <c r="J41" s="17"/>
      <c r="K41" s="17"/>
      <c r="L41" s="17"/>
      <c r="M41" s="16"/>
      <c r="N41" s="16"/>
    </row>
    <row r="42" spans="1:14" s="8" customFormat="1" ht="15.6" x14ac:dyDescent="0.3">
      <c r="A42" s="20"/>
      <c r="B42" s="11"/>
      <c r="C42" s="13" t="s">
        <v>67</v>
      </c>
      <c r="D42" s="18">
        <v>25164</v>
      </c>
      <c r="E42" s="18"/>
      <c r="F42" s="18"/>
      <c r="G42" s="18"/>
      <c r="H42" s="18"/>
      <c r="I42" s="18"/>
      <c r="J42" s="18"/>
      <c r="K42" s="18"/>
      <c r="L42" s="18"/>
      <c r="M42" s="15">
        <v>2756.44</v>
      </c>
      <c r="N42" s="15">
        <f t="shared" si="0"/>
        <v>9.1291666062022028</v>
      </c>
    </row>
    <row r="43" spans="1:14" s="8" customFormat="1" ht="15.6" x14ac:dyDescent="0.3">
      <c r="A43" s="20"/>
      <c r="C43" s="14" t="s">
        <v>41</v>
      </c>
      <c r="D43" s="17">
        <v>10089</v>
      </c>
      <c r="E43" s="17">
        <v>4432</v>
      </c>
      <c r="F43" s="17">
        <v>5657</v>
      </c>
      <c r="G43" s="17">
        <v>1897</v>
      </c>
      <c r="H43" s="17">
        <v>192</v>
      </c>
      <c r="I43" s="17">
        <v>4026</v>
      </c>
      <c r="J43" s="17">
        <v>6013</v>
      </c>
      <c r="K43" s="17">
        <v>585</v>
      </c>
      <c r="L43" s="17">
        <v>2926</v>
      </c>
      <c r="M43" s="16"/>
      <c r="N43" s="16"/>
    </row>
    <row r="44" spans="1:14" s="8" customFormat="1" ht="15.6" x14ac:dyDescent="0.3">
      <c r="A44" s="20"/>
      <c r="C44" s="13" t="s">
        <v>68</v>
      </c>
      <c r="D44" s="18">
        <v>13065</v>
      </c>
      <c r="E44" s="18"/>
      <c r="F44" s="18"/>
      <c r="G44" s="18"/>
      <c r="H44" s="18"/>
      <c r="I44" s="18"/>
      <c r="J44" s="18"/>
      <c r="K44" s="18"/>
      <c r="L44" s="18"/>
      <c r="M44" s="15">
        <v>2069.04</v>
      </c>
      <c r="N44" s="15">
        <f t="shared" si="0"/>
        <v>6.3145226771836214</v>
      </c>
    </row>
    <row r="45" spans="1:14" s="8" customFormat="1" ht="15.6" x14ac:dyDescent="0.3">
      <c r="A45" s="20"/>
      <c r="C45" s="14" t="s">
        <v>42</v>
      </c>
      <c r="D45" s="17">
        <v>5548</v>
      </c>
      <c r="E45" s="17">
        <v>2437</v>
      </c>
      <c r="F45" s="17">
        <v>3111</v>
      </c>
      <c r="G45" s="17">
        <v>1043</v>
      </c>
      <c r="H45" s="17">
        <v>105</v>
      </c>
      <c r="I45" s="17">
        <v>2214</v>
      </c>
      <c r="J45" s="17">
        <v>3307</v>
      </c>
      <c r="K45" s="17">
        <v>322</v>
      </c>
      <c r="L45" s="17">
        <v>1609</v>
      </c>
      <c r="M45" s="16">
        <v>8.74</v>
      </c>
      <c r="N45" s="16">
        <f t="shared" si="0"/>
        <v>634.78260869565213</v>
      </c>
    </row>
    <row r="46" spans="1:14" s="8" customFormat="1" ht="15.6" x14ac:dyDescent="0.3">
      <c r="A46" s="20"/>
      <c r="C46" s="13" t="s">
        <v>69</v>
      </c>
      <c r="D46" s="18">
        <v>27860</v>
      </c>
      <c r="E46" s="18"/>
      <c r="F46" s="18"/>
      <c r="G46" s="18"/>
      <c r="H46" s="18"/>
      <c r="I46" s="18"/>
      <c r="J46" s="18"/>
      <c r="K46" s="18"/>
      <c r="L46" s="18"/>
      <c r="M46" s="15">
        <v>2047.71</v>
      </c>
      <c r="N46" s="15">
        <f t="shared" si="0"/>
        <v>13.605442176870747</v>
      </c>
    </row>
    <row r="47" spans="1:14" s="8" customFormat="1" ht="15.6" x14ac:dyDescent="0.3">
      <c r="A47" s="20"/>
      <c r="C47" s="14" t="s">
        <v>43</v>
      </c>
      <c r="D47" s="17">
        <v>5732</v>
      </c>
      <c r="E47" s="17">
        <v>2518</v>
      </c>
      <c r="F47" s="17">
        <v>3214</v>
      </c>
      <c r="G47" s="17">
        <v>1078</v>
      </c>
      <c r="H47" s="17">
        <v>109</v>
      </c>
      <c r="I47" s="17">
        <v>2287</v>
      </c>
      <c r="J47" s="17">
        <v>3416</v>
      </c>
      <c r="K47" s="17">
        <v>332</v>
      </c>
      <c r="L47" s="17">
        <v>1662</v>
      </c>
      <c r="M47" s="16"/>
      <c r="N47" s="16"/>
    </row>
    <row r="48" spans="1:14" s="8" customFormat="1" ht="15.6" x14ac:dyDescent="0.3">
      <c r="A48" s="20"/>
      <c r="C48" s="13" t="s">
        <v>70</v>
      </c>
      <c r="D48" s="18">
        <v>37345</v>
      </c>
      <c r="E48" s="18"/>
      <c r="F48" s="18"/>
      <c r="G48" s="18"/>
      <c r="H48" s="18"/>
      <c r="I48" s="18"/>
      <c r="J48" s="18"/>
      <c r="K48" s="18"/>
      <c r="L48" s="18"/>
      <c r="M48" s="15">
        <v>3639.45</v>
      </c>
      <c r="N48" s="15">
        <f t="shared" si="0"/>
        <v>10.261165835497122</v>
      </c>
    </row>
    <row r="49" spans="1:14" s="8" customFormat="1" ht="15.6" x14ac:dyDescent="0.3">
      <c r="A49" s="20"/>
      <c r="C49" s="14" t="s">
        <v>44</v>
      </c>
      <c r="D49" s="17">
        <v>17578</v>
      </c>
      <c r="E49" s="17">
        <v>7722</v>
      </c>
      <c r="F49" s="17">
        <v>9856</v>
      </c>
      <c r="G49" s="17">
        <v>3305</v>
      </c>
      <c r="H49" s="17">
        <v>334</v>
      </c>
      <c r="I49" s="17">
        <v>7014</v>
      </c>
      <c r="J49" s="17">
        <v>10476</v>
      </c>
      <c r="K49" s="17">
        <v>1020</v>
      </c>
      <c r="L49" s="17">
        <v>5098</v>
      </c>
      <c r="M49" s="16"/>
      <c r="N49" s="16"/>
    </row>
    <row r="50" spans="1:14" s="8" customFormat="1" ht="15.6" x14ac:dyDescent="0.3">
      <c r="A50" s="20"/>
      <c r="C50" s="13" t="s">
        <v>71</v>
      </c>
      <c r="D50" s="18">
        <v>11162</v>
      </c>
      <c r="E50" s="18"/>
      <c r="F50" s="18"/>
      <c r="G50" s="18"/>
      <c r="H50" s="18"/>
      <c r="I50" s="18"/>
      <c r="J50" s="18"/>
      <c r="K50" s="18"/>
      <c r="L50" s="18"/>
      <c r="M50" s="15">
        <v>5607.58</v>
      </c>
      <c r="N50" s="15">
        <f t="shared" si="0"/>
        <v>1.9905199747484654</v>
      </c>
    </row>
    <row r="51" spans="1:14" s="8" customFormat="1" ht="15.6" x14ac:dyDescent="0.3">
      <c r="A51" s="12"/>
      <c r="C51" s="14" t="s">
        <v>45</v>
      </c>
      <c r="D51" s="17">
        <v>7728</v>
      </c>
      <c r="E51" s="17">
        <v>3395</v>
      </c>
      <c r="F51" s="17">
        <v>4333</v>
      </c>
      <c r="G51" s="17">
        <v>1453</v>
      </c>
      <c r="H51" s="17">
        <v>147</v>
      </c>
      <c r="I51" s="17">
        <v>3083</v>
      </c>
      <c r="J51" s="17">
        <v>4606</v>
      </c>
      <c r="K51" s="17">
        <v>448</v>
      </c>
      <c r="L51" s="17">
        <v>2241</v>
      </c>
      <c r="M51" s="16"/>
      <c r="N51" s="16"/>
    </row>
    <row r="52" spans="1:14" s="8" customFormat="1" ht="15.6" x14ac:dyDescent="0.3">
      <c r="A52" s="9"/>
      <c r="B52" s="10"/>
      <c r="C52" s="13" t="s">
        <v>72</v>
      </c>
      <c r="D52" s="18">
        <v>11656</v>
      </c>
      <c r="E52" s="18"/>
      <c r="F52" s="18"/>
      <c r="G52" s="18"/>
      <c r="H52" s="18"/>
      <c r="I52" s="18"/>
      <c r="J52" s="18"/>
      <c r="K52" s="18"/>
      <c r="L52" s="18"/>
      <c r="M52" s="15">
        <v>2090.0100000000002</v>
      </c>
      <c r="N52" s="15">
        <f t="shared" si="0"/>
        <v>5.5770068085798625</v>
      </c>
    </row>
    <row r="53" spans="1:14" s="8" customFormat="1" ht="15.6" x14ac:dyDescent="0.3">
      <c r="C53" s="14" t="s">
        <v>46</v>
      </c>
      <c r="D53" s="17">
        <v>4493</v>
      </c>
      <c r="E53" s="17">
        <v>1974</v>
      </c>
      <c r="F53" s="17">
        <v>2519</v>
      </c>
      <c r="G53" s="17">
        <v>845</v>
      </c>
      <c r="H53" s="17">
        <v>85</v>
      </c>
      <c r="I53" s="17">
        <v>1793</v>
      </c>
      <c r="J53" s="17">
        <v>2678</v>
      </c>
      <c r="K53" s="17">
        <v>261</v>
      </c>
      <c r="L53" s="17">
        <v>1303</v>
      </c>
      <c r="M53" s="16"/>
      <c r="N53" s="16"/>
    </row>
    <row r="54" spans="1:14" s="8" customFormat="1" ht="15.6" x14ac:dyDescent="0.3">
      <c r="C54" s="13" t="s">
        <v>73</v>
      </c>
      <c r="D54" s="18">
        <v>23005</v>
      </c>
      <c r="E54" s="18"/>
      <c r="F54" s="18"/>
      <c r="G54" s="18"/>
      <c r="H54" s="18"/>
      <c r="I54" s="18"/>
      <c r="J54" s="18"/>
      <c r="K54" s="18"/>
      <c r="L54" s="18"/>
      <c r="M54" s="15">
        <v>3440.49</v>
      </c>
      <c r="N54" s="15">
        <f t="shared" si="0"/>
        <v>6.6865475557260741</v>
      </c>
    </row>
    <row r="55" spans="1:14" s="8" customFormat="1" ht="15.6" x14ac:dyDescent="0.3">
      <c r="C55" s="14" t="s">
        <v>47</v>
      </c>
      <c r="D55" s="17">
        <v>6013</v>
      </c>
      <c r="E55" s="17">
        <v>2642</v>
      </c>
      <c r="F55" s="17">
        <v>3371</v>
      </c>
      <c r="G55" s="17">
        <v>1130</v>
      </c>
      <c r="H55" s="17">
        <v>114</v>
      </c>
      <c r="I55" s="17">
        <v>2399</v>
      </c>
      <c r="J55" s="17">
        <v>3584</v>
      </c>
      <c r="K55" s="17">
        <v>349</v>
      </c>
      <c r="L55" s="17">
        <v>1744</v>
      </c>
      <c r="M55" s="16"/>
      <c r="N55" s="16"/>
    </row>
    <row r="56" spans="1:14" s="8" customFormat="1" ht="15.6" x14ac:dyDescent="0.3">
      <c r="C56" s="13" t="s">
        <v>74</v>
      </c>
      <c r="D56" s="18">
        <v>31101</v>
      </c>
      <c r="E56" s="18"/>
      <c r="F56" s="18"/>
      <c r="G56" s="18"/>
      <c r="H56" s="18"/>
      <c r="I56" s="18"/>
      <c r="J56" s="18"/>
      <c r="K56" s="18"/>
      <c r="L56" s="18"/>
      <c r="M56" s="15">
        <v>3112.98</v>
      </c>
      <c r="N56" s="15">
        <f t="shared" si="0"/>
        <v>9.9907484147023116</v>
      </c>
    </row>
    <row r="57" spans="1:14" s="8" customFormat="1" ht="15.6" x14ac:dyDescent="0.3">
      <c r="C57" s="14" t="s">
        <v>48</v>
      </c>
      <c r="D57" s="17">
        <v>7966</v>
      </c>
      <c r="E57" s="17">
        <v>3499</v>
      </c>
      <c r="F57" s="17">
        <v>4467</v>
      </c>
      <c r="G57" s="17">
        <v>1498</v>
      </c>
      <c r="H57" s="17">
        <v>151</v>
      </c>
      <c r="I57" s="17">
        <v>3178</v>
      </c>
      <c r="J57" s="17">
        <v>4748</v>
      </c>
      <c r="K57" s="17">
        <v>462</v>
      </c>
      <c r="L57" s="17">
        <v>2310</v>
      </c>
      <c r="M57" s="16"/>
      <c r="N57" s="16"/>
    </row>
    <row r="58" spans="1:14" s="8" customFormat="1" ht="15.6" x14ac:dyDescent="0.3">
      <c r="C58" s="13" t="s">
        <v>75</v>
      </c>
      <c r="D58" s="18">
        <v>17033</v>
      </c>
      <c r="E58" s="18"/>
      <c r="F58" s="18"/>
      <c r="G58" s="18"/>
      <c r="H58" s="18"/>
      <c r="I58" s="18"/>
      <c r="J58" s="18"/>
      <c r="K58" s="18"/>
      <c r="L58" s="18"/>
      <c r="M58" s="15">
        <v>1887.21</v>
      </c>
      <c r="N58" s="15">
        <f t="shared" si="0"/>
        <v>9.0254926584746791</v>
      </c>
    </row>
    <row r="59" spans="1:14" s="8" customFormat="1" ht="15.6" x14ac:dyDescent="0.3">
      <c r="C59" s="14" t="s">
        <v>49</v>
      </c>
      <c r="D59" s="17">
        <v>8657</v>
      </c>
      <c r="E59" s="17"/>
      <c r="F59" s="17"/>
      <c r="G59" s="17"/>
      <c r="H59" s="17"/>
      <c r="I59" s="17"/>
      <c r="J59" s="17"/>
      <c r="K59" s="17"/>
      <c r="L59" s="17"/>
      <c r="M59" s="16"/>
      <c r="N59" s="16"/>
    </row>
    <row r="60" spans="1:14" s="8" customFormat="1" ht="15.6" x14ac:dyDescent="0.3">
      <c r="C60" s="13" t="s">
        <v>76</v>
      </c>
      <c r="D60" s="18">
        <v>15738</v>
      </c>
      <c r="E60" s="18"/>
      <c r="F60" s="18"/>
      <c r="G60" s="18"/>
      <c r="H60" s="18"/>
      <c r="I60" s="18"/>
      <c r="J60" s="18"/>
      <c r="K60" s="18"/>
      <c r="L60" s="18"/>
      <c r="M60" s="15">
        <v>2876.67</v>
      </c>
      <c r="N60" s="15">
        <f t="shared" si="0"/>
        <v>5.4709090719477729</v>
      </c>
    </row>
    <row r="61" spans="1:14" s="8" customFormat="1" ht="15.6" x14ac:dyDescent="0.3">
      <c r="C61" s="14" t="s">
        <v>50</v>
      </c>
      <c r="D61" s="17">
        <v>8155</v>
      </c>
      <c r="E61" s="17">
        <v>3582</v>
      </c>
      <c r="F61" s="17">
        <v>4573</v>
      </c>
      <c r="G61" s="17">
        <v>1533</v>
      </c>
      <c r="H61" s="17">
        <v>155</v>
      </c>
      <c r="I61" s="17">
        <v>3254</v>
      </c>
      <c r="J61" s="17">
        <v>4860</v>
      </c>
      <c r="K61" s="17">
        <v>473</v>
      </c>
      <c r="L61" s="17">
        <v>2365</v>
      </c>
      <c r="M61" s="16"/>
      <c r="N61" s="16"/>
    </row>
    <row r="62" spans="1:14" s="8" customFormat="1" ht="15.6" x14ac:dyDescent="0.3">
      <c r="C62" s="19" t="s">
        <v>15</v>
      </c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14" s="8" customFormat="1" ht="15.6" x14ac:dyDescent="0.3">
      <c r="C63" s="14" t="s">
        <v>81</v>
      </c>
      <c r="D63" s="17">
        <v>25189</v>
      </c>
      <c r="E63" s="17">
        <v>11066</v>
      </c>
      <c r="F63" s="17">
        <v>14123</v>
      </c>
      <c r="G63" s="17">
        <v>4736</v>
      </c>
      <c r="H63" s="17">
        <v>479</v>
      </c>
      <c r="I63" s="17">
        <v>10050</v>
      </c>
      <c r="J63" s="17">
        <v>15013</v>
      </c>
      <c r="K63" s="17">
        <v>1461</v>
      </c>
      <c r="L63" s="17">
        <v>7305</v>
      </c>
      <c r="M63" s="16">
        <v>1785.81</v>
      </c>
      <c r="N63" s="16">
        <f t="shared" si="0"/>
        <v>14.105083967499343</v>
      </c>
    </row>
    <row r="64" spans="1:14" s="8" customFormat="1" ht="15.6" x14ac:dyDescent="0.3">
      <c r="C64" s="14" t="s">
        <v>18</v>
      </c>
      <c r="D64" s="17">
        <v>48940</v>
      </c>
      <c r="E64" s="17">
        <v>21499</v>
      </c>
      <c r="F64" s="17">
        <v>27441</v>
      </c>
      <c r="G64" s="17">
        <v>9201</v>
      </c>
      <c r="H64" s="17">
        <v>930</v>
      </c>
      <c r="I64" s="17">
        <v>19527</v>
      </c>
      <c r="J64" s="17">
        <v>29168</v>
      </c>
      <c r="K64" s="17">
        <v>2839</v>
      </c>
      <c r="L64" s="17">
        <v>14193</v>
      </c>
      <c r="M64" s="16"/>
      <c r="N64" s="16"/>
    </row>
    <row r="65" spans="2:14" s="8" customFormat="1" ht="15.6" x14ac:dyDescent="0.3">
      <c r="C65" s="14" t="s">
        <v>19</v>
      </c>
      <c r="D65" s="17">
        <v>86103</v>
      </c>
      <c r="E65" s="17">
        <v>37825</v>
      </c>
      <c r="F65" s="17">
        <v>48278</v>
      </c>
      <c r="G65" s="17">
        <v>16187</v>
      </c>
      <c r="H65" s="17">
        <v>1636</v>
      </c>
      <c r="I65" s="17">
        <v>34355</v>
      </c>
      <c r="J65" s="17">
        <v>51317</v>
      </c>
      <c r="K65" s="17">
        <v>4994</v>
      </c>
      <c r="L65" s="17">
        <v>24970</v>
      </c>
      <c r="M65" s="16">
        <v>63.33</v>
      </c>
      <c r="N65" s="16">
        <f t="shared" si="0"/>
        <v>1359.5926101373757</v>
      </c>
    </row>
    <row r="66" spans="2:14" s="11" customFormat="1" ht="15.6" x14ac:dyDescent="0.3">
      <c r="C66" s="14" t="s">
        <v>82</v>
      </c>
      <c r="D66" s="17">
        <v>42784</v>
      </c>
      <c r="E66" s="17">
        <v>18795</v>
      </c>
      <c r="F66" s="17">
        <v>23989</v>
      </c>
      <c r="G66" s="17">
        <v>8043</v>
      </c>
      <c r="H66" s="17">
        <v>813</v>
      </c>
      <c r="I66" s="17">
        <v>17071</v>
      </c>
      <c r="J66" s="17">
        <v>25499</v>
      </c>
      <c r="K66" s="17">
        <v>2481</v>
      </c>
      <c r="L66" s="17">
        <v>12407</v>
      </c>
      <c r="M66" s="16">
        <v>2985.69</v>
      </c>
      <c r="N66" s="16">
        <f t="shared" si="0"/>
        <v>14.329685935244449</v>
      </c>
    </row>
    <row r="67" spans="2:14" s="11" customFormat="1" ht="15.6" x14ac:dyDescent="0.3">
      <c r="C67" s="14" t="s">
        <v>83</v>
      </c>
      <c r="D67" s="17">
        <v>39333</v>
      </c>
      <c r="E67" s="17">
        <v>17279</v>
      </c>
      <c r="F67" s="17">
        <v>22054</v>
      </c>
      <c r="G67" s="17">
        <v>7395</v>
      </c>
      <c r="H67" s="17">
        <v>747</v>
      </c>
      <c r="I67" s="17">
        <v>15694</v>
      </c>
      <c r="J67" s="17">
        <v>23442</v>
      </c>
      <c r="K67" s="17">
        <v>2281</v>
      </c>
      <c r="L67" s="17">
        <v>11407</v>
      </c>
      <c r="M67" s="16">
        <v>5767.62</v>
      </c>
      <c r="N67" s="16">
        <f t="shared" ref="N67:N75" si="1">D67/M67</f>
        <v>6.819624039031698</v>
      </c>
    </row>
    <row r="68" spans="2:14" s="11" customFormat="1" ht="15.6" x14ac:dyDescent="0.3">
      <c r="C68" s="14" t="s">
        <v>20</v>
      </c>
      <c r="D68" s="17">
        <v>25991</v>
      </c>
      <c r="E68" s="17">
        <v>11418</v>
      </c>
      <c r="F68" s="17">
        <v>14573</v>
      </c>
      <c r="G68" s="17">
        <v>4886</v>
      </c>
      <c r="H68" s="17">
        <v>494</v>
      </c>
      <c r="I68" s="17">
        <v>10370</v>
      </c>
      <c r="J68" s="17">
        <v>15491</v>
      </c>
      <c r="K68" s="17">
        <v>1507</v>
      </c>
      <c r="L68" s="17">
        <v>7537</v>
      </c>
      <c r="M68" s="16">
        <v>353.63</v>
      </c>
      <c r="N68" s="16">
        <f t="shared" si="1"/>
        <v>73.49772360942228</v>
      </c>
    </row>
    <row r="69" spans="2:14" s="11" customFormat="1" ht="15.6" x14ac:dyDescent="0.3">
      <c r="C69" s="14" t="s">
        <v>21</v>
      </c>
      <c r="D69" s="17">
        <v>90209</v>
      </c>
      <c r="E69" s="17">
        <v>39629</v>
      </c>
      <c r="F69" s="17">
        <v>50580</v>
      </c>
      <c r="G69" s="17">
        <v>16959</v>
      </c>
      <c r="H69" s="17">
        <v>1714</v>
      </c>
      <c r="I69" s="17">
        <v>35993</v>
      </c>
      <c r="J69" s="17">
        <v>53765</v>
      </c>
      <c r="K69" s="17">
        <v>5232</v>
      </c>
      <c r="L69" s="17">
        <v>26161</v>
      </c>
      <c r="M69" s="16"/>
      <c r="N69" s="16"/>
    </row>
    <row r="70" spans="2:14" s="11" customFormat="1" ht="15.6" x14ac:dyDescent="0.3">
      <c r="C70" s="14" t="s">
        <v>22</v>
      </c>
      <c r="D70" s="17">
        <v>586987</v>
      </c>
      <c r="E70" s="17">
        <v>257863</v>
      </c>
      <c r="F70" s="17">
        <v>329124</v>
      </c>
      <c r="G70" s="17">
        <v>110354</v>
      </c>
      <c r="H70" s="17">
        <v>11153</v>
      </c>
      <c r="I70" s="17">
        <v>234208</v>
      </c>
      <c r="J70" s="17">
        <v>349844</v>
      </c>
      <c r="K70" s="17">
        <v>34045</v>
      </c>
      <c r="L70" s="17">
        <v>170226</v>
      </c>
      <c r="M70" s="16">
        <v>916.91</v>
      </c>
      <c r="N70" s="16">
        <f t="shared" si="1"/>
        <v>640.17951598303</v>
      </c>
    </row>
    <row r="71" spans="2:14" s="11" customFormat="1" ht="15.6" x14ac:dyDescent="0.3">
      <c r="C71" s="14" t="s">
        <v>23</v>
      </c>
      <c r="D71" s="17">
        <v>228682</v>
      </c>
      <c r="E71" s="17"/>
      <c r="F71" s="17"/>
      <c r="G71" s="17"/>
      <c r="H71" s="17"/>
      <c r="I71" s="17"/>
      <c r="J71" s="17"/>
      <c r="K71" s="17"/>
      <c r="L71" s="17"/>
      <c r="M71" s="16">
        <v>1426.54</v>
      </c>
      <c r="N71" s="16">
        <f t="shared" si="1"/>
        <v>160.30535421369188</v>
      </c>
    </row>
    <row r="72" spans="2:14" s="11" customFormat="1" ht="15.6" x14ac:dyDescent="0.3">
      <c r="C72" s="14" t="s">
        <v>86</v>
      </c>
      <c r="D72" s="17">
        <v>50474</v>
      </c>
      <c r="E72" s="17">
        <v>22173</v>
      </c>
      <c r="F72" s="17">
        <v>28301</v>
      </c>
      <c r="G72" s="17">
        <v>9489</v>
      </c>
      <c r="H72" s="17">
        <v>959</v>
      </c>
      <c r="I72" s="17">
        <v>20139</v>
      </c>
      <c r="J72" s="17">
        <v>30083</v>
      </c>
      <c r="K72" s="17">
        <v>2927</v>
      </c>
      <c r="L72" s="17">
        <v>14637</v>
      </c>
      <c r="M72" s="16">
        <v>5200.03</v>
      </c>
      <c r="N72" s="16">
        <f t="shared" si="1"/>
        <v>9.7064824626011781</v>
      </c>
    </row>
    <row r="73" spans="2:14" s="11" customFormat="1" ht="15.6" x14ac:dyDescent="0.3">
      <c r="C73" s="14" t="s">
        <v>85</v>
      </c>
      <c r="D73" s="17">
        <v>39465</v>
      </c>
      <c r="E73" s="17">
        <v>17337</v>
      </c>
      <c r="F73" s="17">
        <v>22128</v>
      </c>
      <c r="G73" s="17">
        <v>7419</v>
      </c>
      <c r="H73" s="17">
        <v>750</v>
      </c>
      <c r="I73" s="17">
        <v>15747</v>
      </c>
      <c r="J73" s="17">
        <v>23521</v>
      </c>
      <c r="K73" s="17">
        <v>2289</v>
      </c>
      <c r="L73" s="17">
        <v>11445</v>
      </c>
      <c r="M73" s="16">
        <v>2819.08</v>
      </c>
      <c r="N73" s="16">
        <f t="shared" si="1"/>
        <v>13.999247981611022</v>
      </c>
    </row>
    <row r="74" spans="2:14" s="11" customFormat="1" ht="15.6" x14ac:dyDescent="0.3">
      <c r="C74" s="14" t="s">
        <v>84</v>
      </c>
      <c r="D74" s="17">
        <v>18663</v>
      </c>
      <c r="E74" s="17">
        <v>8199</v>
      </c>
      <c r="F74" s="17">
        <v>10464</v>
      </c>
      <c r="G74" s="17">
        <v>3509</v>
      </c>
      <c r="H74" s="17">
        <v>355</v>
      </c>
      <c r="I74" s="17">
        <v>7447</v>
      </c>
      <c r="J74" s="17">
        <v>11123</v>
      </c>
      <c r="K74" s="17">
        <v>1082</v>
      </c>
      <c r="L74" s="17">
        <v>5412</v>
      </c>
      <c r="M74" s="16">
        <v>3565.32</v>
      </c>
      <c r="N74" s="16">
        <f t="shared" si="1"/>
        <v>5.234593248291878</v>
      </c>
    </row>
    <row r="75" spans="2:14" s="11" customFormat="1" ht="15.6" x14ac:dyDescent="0.3">
      <c r="C75" s="14" t="s">
        <v>24</v>
      </c>
      <c r="D75" s="17">
        <v>7149</v>
      </c>
      <c r="E75" s="17">
        <v>3141</v>
      </c>
      <c r="F75" s="17">
        <v>4008</v>
      </c>
      <c r="G75" s="17">
        <v>1344</v>
      </c>
      <c r="H75" s="17">
        <v>136</v>
      </c>
      <c r="I75" s="17">
        <v>2852</v>
      </c>
      <c r="J75" s="17">
        <v>4261</v>
      </c>
      <c r="K75" s="17">
        <v>415</v>
      </c>
      <c r="L75" s="17">
        <v>2073</v>
      </c>
      <c r="M75" s="16">
        <v>30</v>
      </c>
      <c r="N75" s="16">
        <f t="shared" si="1"/>
        <v>238.3</v>
      </c>
    </row>
    <row r="76" spans="2:14" s="11" customFormat="1" x14ac:dyDescent="0.3"/>
    <row r="77" spans="2:14" s="11" customFormat="1" x14ac:dyDescent="0.3"/>
    <row r="78" spans="2:14" s="11" customFormat="1" x14ac:dyDescent="0.3"/>
    <row r="79" spans="2:14" s="8" customFormat="1" x14ac:dyDescent="0.3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2:14" s="8" customFormat="1" x14ac:dyDescent="0.3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</row>
    <row r="81" spans="2:16" s="8" customFormat="1" x14ac:dyDescent="0.3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</row>
    <row r="82" spans="2:16" s="8" customFormat="1" x14ac:dyDescent="0.3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</row>
    <row r="83" spans="2:16" s="8" customFormat="1" x14ac:dyDescent="0.3">
      <c r="C83"/>
      <c r="D83"/>
      <c r="E83"/>
      <c r="F83"/>
      <c r="G83"/>
      <c r="H83"/>
      <c r="I83"/>
      <c r="J83"/>
      <c r="K83"/>
      <c r="L83"/>
      <c r="M83"/>
      <c r="N83"/>
    </row>
    <row r="84" spans="2:16" s="8" customFormat="1" x14ac:dyDescent="0.3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</row>
    <row r="85" spans="2:16" s="8" customFormat="1" x14ac:dyDescent="0.3">
      <c r="C85"/>
      <c r="D85"/>
      <c r="E85"/>
      <c r="F85"/>
      <c r="G85"/>
      <c r="H85"/>
      <c r="I85"/>
      <c r="J85"/>
      <c r="K85"/>
      <c r="L85"/>
      <c r="M85"/>
      <c r="N85"/>
      <c r="O85" s="11"/>
    </row>
    <row r="86" spans="2:16" s="11" customFormat="1" ht="15.6" x14ac:dyDescent="0.3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P86" s="8"/>
    </row>
    <row r="87" spans="2:16" s="8" customFormat="1" x14ac:dyDescent="0.3">
      <c r="C87"/>
      <c r="D87"/>
      <c r="E87"/>
      <c r="F87"/>
      <c r="G87"/>
      <c r="H87"/>
      <c r="I87"/>
      <c r="J87"/>
      <c r="K87"/>
      <c r="L87"/>
      <c r="M87"/>
      <c r="N87"/>
      <c r="O87" s="11"/>
    </row>
    <row r="88" spans="2:16" s="11" customFormat="1" x14ac:dyDescent="0.3">
      <c r="C88"/>
      <c r="D88"/>
      <c r="E88"/>
      <c r="F88"/>
      <c r="G88"/>
      <c r="H88"/>
      <c r="I88"/>
      <c r="J88"/>
      <c r="K88"/>
      <c r="L88"/>
      <c r="M88"/>
      <c r="N88"/>
      <c r="P88" s="8"/>
    </row>
    <row r="89" spans="2:16" s="8" customFormat="1" x14ac:dyDescent="0.3">
      <c r="C89"/>
      <c r="D89"/>
      <c r="E89"/>
      <c r="F89"/>
      <c r="G89"/>
      <c r="H89"/>
      <c r="I89"/>
      <c r="J89"/>
      <c r="K89"/>
      <c r="L89"/>
      <c r="M89"/>
      <c r="N89"/>
      <c r="O89" s="11"/>
    </row>
    <row r="90" spans="2:16" s="8" customFormat="1" x14ac:dyDescent="0.3">
      <c r="C90"/>
      <c r="D90"/>
      <c r="E90"/>
      <c r="F90"/>
      <c r="G90"/>
      <c r="H90"/>
      <c r="I90"/>
      <c r="J90"/>
      <c r="K90"/>
      <c r="L90"/>
      <c r="M90"/>
      <c r="N90"/>
      <c r="O90" s="11"/>
    </row>
    <row r="91" spans="2:16" s="8" customFormat="1" x14ac:dyDescent="0.3">
      <c r="C91"/>
      <c r="D91"/>
      <c r="E91"/>
      <c r="F91"/>
      <c r="G91"/>
      <c r="H91"/>
      <c r="I91"/>
      <c r="J91"/>
      <c r="K91"/>
      <c r="L91"/>
      <c r="M91"/>
      <c r="N91"/>
      <c r="O91" s="11"/>
    </row>
    <row r="92" spans="2:16" s="8" customFormat="1" x14ac:dyDescent="0.3"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2:16" s="8" customFormat="1" x14ac:dyDescent="0.3">
      <c r="C93"/>
      <c r="D93"/>
      <c r="E93"/>
      <c r="F93"/>
      <c r="G93"/>
      <c r="H93"/>
      <c r="I93"/>
      <c r="J93"/>
      <c r="K93"/>
      <c r="L93"/>
      <c r="M93"/>
      <c r="N93"/>
      <c r="O93" s="11"/>
    </row>
    <row r="94" spans="2:16" s="8" customFormat="1" x14ac:dyDescent="0.3"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2:16" s="8" customFormat="1" ht="15.6" x14ac:dyDescent="0.3">
      <c r="C95"/>
      <c r="D95"/>
      <c r="E95"/>
      <c r="F95"/>
      <c r="G95"/>
      <c r="H95"/>
      <c r="I95"/>
      <c r="J95"/>
      <c r="K95"/>
      <c r="L95"/>
      <c r="M95"/>
      <c r="N95"/>
      <c r="O95" s="3"/>
    </row>
    <row r="96" spans="2:16" s="8" customFormat="1" x14ac:dyDescent="0.3"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3:16" s="8" customFormat="1" x14ac:dyDescent="0.3"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3:16" s="8" customFormat="1" x14ac:dyDescent="0.3"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3:16" s="8" customFormat="1" x14ac:dyDescent="0.3">
      <c r="C99"/>
      <c r="D99"/>
      <c r="E99"/>
      <c r="F99"/>
      <c r="G99"/>
      <c r="H99" s="11"/>
      <c r="I99" s="11"/>
      <c r="J99"/>
      <c r="K99"/>
      <c r="L99"/>
      <c r="M99"/>
      <c r="N99"/>
      <c r="O99"/>
    </row>
    <row r="100" spans="3:16" s="8" customFormat="1" x14ac:dyDescent="0.3">
      <c r="C100"/>
      <c r="D100"/>
      <c r="E100"/>
      <c r="F100"/>
      <c r="G100"/>
      <c r="H100" s="11"/>
      <c r="I100" s="11"/>
      <c r="J100"/>
      <c r="K100"/>
      <c r="L100"/>
      <c r="M100"/>
      <c r="N100"/>
      <c r="O100"/>
    </row>
    <row r="101" spans="3:16" s="8" customFormat="1" x14ac:dyDescent="0.3">
      <c r="C101"/>
      <c r="D101"/>
      <c r="E101"/>
      <c r="F101"/>
      <c r="G101"/>
      <c r="H101" s="11"/>
      <c r="I101" s="11"/>
      <c r="J101"/>
      <c r="K101"/>
      <c r="L101"/>
      <c r="M101"/>
      <c r="N101"/>
      <c r="O101"/>
    </row>
    <row r="102" spans="3:16" s="8" customFormat="1" x14ac:dyDescent="0.3">
      <c r="C102"/>
      <c r="D102"/>
      <c r="E102"/>
      <c r="F102"/>
      <c r="G102"/>
      <c r="H102" s="11"/>
      <c r="I102" s="11"/>
      <c r="J102"/>
      <c r="K102"/>
      <c r="L102"/>
      <c r="M102"/>
      <c r="N102"/>
      <c r="O102"/>
      <c r="P102"/>
    </row>
    <row r="103" spans="3:16" s="8" customFormat="1" x14ac:dyDescent="0.3">
      <c r="C103"/>
      <c r="D103"/>
      <c r="E103"/>
      <c r="F103"/>
      <c r="G103"/>
      <c r="H103" s="11"/>
      <c r="I103" s="11"/>
      <c r="J103"/>
      <c r="K103"/>
      <c r="L103"/>
      <c r="M103"/>
      <c r="N103"/>
      <c r="O103"/>
    </row>
    <row r="104" spans="3:16" s="8" customFormat="1" x14ac:dyDescent="0.3">
      <c r="C104"/>
      <c r="D104"/>
      <c r="E104"/>
      <c r="F104"/>
      <c r="G104"/>
      <c r="H104" s="11"/>
      <c r="I104" s="11"/>
      <c r="J104"/>
      <c r="K104"/>
      <c r="L104"/>
      <c r="M104"/>
      <c r="N104"/>
      <c r="O104"/>
      <c r="P104"/>
    </row>
    <row r="105" spans="3:16" x14ac:dyDescent="0.3">
      <c r="H105" s="11"/>
      <c r="I105" s="11"/>
      <c r="P105" s="8"/>
    </row>
    <row r="106" spans="3:16" s="8" customFormat="1" x14ac:dyDescent="0.3">
      <c r="C106"/>
      <c r="D106"/>
      <c r="E106" s="11"/>
      <c r="F106" s="11"/>
      <c r="G106" s="11"/>
      <c r="H106" s="11"/>
      <c r="I106" s="11"/>
      <c r="J106"/>
      <c r="K106"/>
      <c r="L106"/>
      <c r="M106"/>
      <c r="N106"/>
      <c r="O106"/>
      <c r="P106"/>
    </row>
    <row r="107" spans="3:16" x14ac:dyDescent="0.3">
      <c r="E107" s="11"/>
      <c r="F107" s="11"/>
      <c r="G107" s="11"/>
      <c r="H107" s="11"/>
      <c r="I107" s="11"/>
      <c r="P107" s="8"/>
    </row>
    <row r="108" spans="3:16" s="8" customFormat="1" x14ac:dyDescent="0.3"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</row>
    <row r="109" spans="3:16" x14ac:dyDescent="0.3">
      <c r="P109" s="8"/>
    </row>
    <row r="110" spans="3:16" s="8" customFormat="1" x14ac:dyDescent="0.3"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</row>
    <row r="112" spans="3:16" s="8" customFormat="1" x14ac:dyDescent="0.3">
      <c r="C112"/>
      <c r="D112"/>
      <c r="E112"/>
      <c r="F112"/>
      <c r="G112"/>
      <c r="H112"/>
      <c r="I112"/>
      <c r="J112"/>
      <c r="K112"/>
      <c r="L112"/>
      <c r="M112"/>
      <c r="N112"/>
      <c r="O112"/>
      <c r="P112" s="11"/>
    </row>
    <row r="113" spans="3:16" x14ac:dyDescent="0.3">
      <c r="P113" s="11"/>
    </row>
    <row r="114" spans="3:16" x14ac:dyDescent="0.3">
      <c r="P114" s="11"/>
    </row>
    <row r="115" spans="3:16" s="11" customFormat="1" x14ac:dyDescent="0.3"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3:16" s="11" customFormat="1" x14ac:dyDescent="0.3"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3:16" s="11" customFormat="1" x14ac:dyDescent="0.3"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3:16" s="11" customFormat="1" x14ac:dyDescent="0.3"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3:16" s="11" customFormat="1" x14ac:dyDescent="0.3"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3:16" s="11" customFormat="1" x14ac:dyDescent="0.3"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</row>
    <row r="121" spans="3:16" s="11" customFormat="1" x14ac:dyDescent="0.3"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3:16" s="11" customFormat="1" x14ac:dyDescent="0.3"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</row>
    <row r="123" spans="3:16" ht="15.6" x14ac:dyDescent="0.3">
      <c r="P123" s="3"/>
    </row>
    <row r="124" spans="3:16" s="11" customFormat="1" x14ac:dyDescent="0.3"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</row>
    <row r="126" spans="3:16" s="3" customFormat="1" ht="15.6" x14ac:dyDescent="0.3"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</row>
  </sheetData>
  <mergeCells count="7">
    <mergeCell ref="C62:N62"/>
    <mergeCell ref="A4:A50"/>
    <mergeCell ref="C4:C5"/>
    <mergeCell ref="D4:L4"/>
    <mergeCell ref="M4:M5"/>
    <mergeCell ref="N4:N5"/>
    <mergeCell ref="C6:N6"/>
  </mergeCells>
  <hyperlinks>
    <hyperlink ref="A4:A50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2023-04-18T11:57:03Z</dcterms:modified>
</cp:coreProperties>
</file>